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dhira Del Jesus\Desktop\OAI\"/>
    </mc:Choice>
  </mc:AlternateContent>
  <bookViews>
    <workbookView xWindow="0" yWindow="0" windowWidth="24000" windowHeight="9735"/>
  </bookViews>
  <sheets>
    <sheet name="ENERO-MARZO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8" i="1"/>
  <c r="D20" i="1" s="1"/>
  <c r="D17" i="1"/>
</calcChain>
</file>

<file path=xl/sharedStrings.xml><?xml version="1.0" encoding="utf-8"?>
<sst xmlns="http://schemas.openxmlformats.org/spreadsheetml/2006/main" count="52" uniqueCount="43">
  <si>
    <t xml:space="preserve">            SECRETARÍA GENERAL DEL INSTITUTO DUARTIANO</t>
  </si>
  <si>
    <t xml:space="preserve">         VÍA: OFICINA DE ACCESO A LA INFORMACION PÚBLICA</t>
  </si>
  <si>
    <t>ESTADÍSTICAS DE APROBACIÓN Y ENTREGA DE BUSTOS E IMÁGENES DE DUARTE</t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</si>
  <si>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ENERO - MARZO 2022</t>
    </r>
  </si>
  <si>
    <t>MES</t>
  </si>
  <si>
    <t xml:space="preserve">Cant. </t>
  </si>
  <si>
    <t>Material</t>
  </si>
  <si>
    <t>Fecha de Solicitud</t>
  </si>
  <si>
    <t>Fecha de entrega</t>
  </si>
  <si>
    <t>Solicitante</t>
  </si>
  <si>
    <t>Recibido por</t>
  </si>
  <si>
    <t>Uso | Locación</t>
  </si>
  <si>
    <t>ENERO</t>
  </si>
  <si>
    <t>Busto Juan Pablo Duarte</t>
  </si>
  <si>
    <t>Filial Duartiana en Perú</t>
  </si>
  <si>
    <t>Vicepresidenta Filial: Anyela Reyes Guzmán</t>
  </si>
  <si>
    <t xml:space="preserve">Parque en ciudad deArequipa, Perú. </t>
  </si>
  <si>
    <t>Embajada de República Dominicana en Cuba - Filial Duartiana en Cuba</t>
  </si>
  <si>
    <t>Embajador: Falvio Rondón de Jesús | Presidente Filial: Orlando Rodríguez</t>
  </si>
  <si>
    <t>Recinto de Embajada RD, en Cuba</t>
  </si>
  <si>
    <t>Filial Duartiana en Costa Rica</t>
  </si>
  <si>
    <t>Presidente Filial: Edwin Mercado</t>
  </si>
  <si>
    <t>Parque en Costa Rica</t>
  </si>
  <si>
    <t>Universidad Católica Tecnológica de Barahona (UCATEBA)</t>
  </si>
  <si>
    <t xml:space="preserve">Director Dpto. Relaciones Internacionales: Yeysson Marmolejos </t>
  </si>
  <si>
    <t>Recinto de UCATEBA, en Barahona</t>
  </si>
  <si>
    <t>FEBRERO</t>
  </si>
  <si>
    <t>N/A</t>
  </si>
  <si>
    <t>MARZO</t>
  </si>
  <si>
    <t xml:space="preserve">Plaza Educativa Don Bosco - </t>
  </si>
  <si>
    <t>Rvdo. Padre Bienvenido Colón</t>
  </si>
  <si>
    <t>Plaza Educativa Don Bosco, Santo Domingo Este</t>
  </si>
  <si>
    <t>Notas estadísticas</t>
  </si>
  <si>
    <t>*Bustos entregados en Enero</t>
  </si>
  <si>
    <t>*Bustos entregados en Febrero</t>
  </si>
  <si>
    <t>*Bustos entregados en Marzo</t>
  </si>
  <si>
    <t xml:space="preserve">*Total de bustos entregados, en el trimestre: </t>
  </si>
  <si>
    <t xml:space="preserve">Preparado por: </t>
  </si>
  <si>
    <t>Arq. Jacinto Pichardo</t>
  </si>
  <si>
    <t>Lic. Leni Siri Acosta</t>
  </si>
  <si>
    <t>Secretario General</t>
  </si>
  <si>
    <t>Coordinadora de Despacho</t>
  </si>
  <si>
    <t>Junta Directiva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</si>
</sst>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1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8"/>
      <color theme="1"/>
      <name val="Amasis MT Pro Light"/>
      <family val="1"/>
    </font>
    <font>
      <sz val="10"/>
      <color theme="1"/>
      <name val="Amasis MT Pro Light"/>
      <family val="1"/>
    </font>
    <font>
      <sz val="8"/>
      <color theme="1"/>
      <name val="Amasis MT Pro Light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45"/>
    </xf>
    <xf numFmtId="0" fontId="9" fillId="2" borderId="3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wrapText="1"/>
    </xf>
    <xf numFmtId="15" fontId="9" fillId="2" borderId="3" xfId="0" applyNumberFormat="1" applyFont="1" applyFill="1" applyBorder="1" applyAlignment="1">
      <alignment horizontal="center" wrapText="1"/>
    </xf>
    <xf numFmtId="15" fontId="9" fillId="2" borderId="3" xfId="0" applyNumberFormat="1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center" vertical="center" textRotation="45"/>
    </xf>
    <xf numFmtId="0" fontId="9" fillId="2" borderId="8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wrapText="1"/>
    </xf>
    <xf numFmtId="15" fontId="9" fillId="2" borderId="8" xfId="0" applyNumberFormat="1" applyFont="1" applyFill="1" applyBorder="1" applyAlignment="1">
      <alignment horizontal="center" wrapText="1"/>
    </xf>
    <xf numFmtId="15" fontId="9" fillId="2" borderId="8" xfId="0" applyNumberFormat="1" applyFont="1" applyFill="1" applyBorder="1" applyAlignment="1">
      <alignment horizontal="left" wrapText="1"/>
    </xf>
    <xf numFmtId="0" fontId="9" fillId="2" borderId="8" xfId="0" applyFont="1" applyFill="1" applyBorder="1" applyAlignment="1">
      <alignment horizontal="left" wrapText="1"/>
    </xf>
    <xf numFmtId="0" fontId="9" fillId="2" borderId="8" xfId="0" applyFont="1" applyFill="1" applyBorder="1" applyAlignment="1">
      <alignment horizontal="left" wrapText="1"/>
    </xf>
    <xf numFmtId="0" fontId="9" fillId="2" borderId="10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9" fillId="2" borderId="9" xfId="0" applyFont="1" applyFill="1" applyBorder="1" applyAlignment="1">
      <alignment horizontal="left" wrapText="1"/>
    </xf>
    <xf numFmtId="15" fontId="9" fillId="2" borderId="8" xfId="0" applyNumberFormat="1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left" wrapText="1"/>
    </xf>
    <xf numFmtId="15" fontId="9" fillId="2" borderId="1" xfId="0" applyNumberFormat="1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9" fillId="2" borderId="13" xfId="0" applyFont="1" applyFill="1" applyBorder="1" applyAlignment="1">
      <alignment horizontal="left" wrapText="1"/>
    </xf>
    <xf numFmtId="0" fontId="9" fillId="2" borderId="14" xfId="0" applyFont="1" applyFill="1" applyBorder="1" applyAlignment="1">
      <alignment horizontal="left" wrapText="1"/>
    </xf>
    <xf numFmtId="0" fontId="2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left" wrapText="1"/>
    </xf>
    <xf numFmtId="0" fontId="9" fillId="2" borderId="17" xfId="0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wrapText="1"/>
    </xf>
    <xf numFmtId="0" fontId="9" fillId="2" borderId="19" xfId="0" applyFont="1" applyFill="1" applyBorder="1" applyAlignment="1">
      <alignment wrapText="1"/>
    </xf>
    <xf numFmtId="15" fontId="9" fillId="2" borderId="18" xfId="0" applyNumberFormat="1" applyFont="1" applyFill="1" applyBorder="1" applyAlignment="1">
      <alignment horizontal="center" wrapText="1"/>
    </xf>
    <xf numFmtId="15" fontId="9" fillId="2" borderId="18" xfId="0" applyNumberFormat="1" applyFont="1" applyFill="1" applyBorder="1" applyAlignment="1">
      <alignment horizontal="left" wrapText="1"/>
    </xf>
    <xf numFmtId="0" fontId="9" fillId="2" borderId="18" xfId="0" applyFont="1" applyFill="1" applyBorder="1" applyAlignment="1">
      <alignment horizontal="left" wrapText="1"/>
    </xf>
    <xf numFmtId="0" fontId="9" fillId="2" borderId="18" xfId="0" applyFont="1" applyFill="1" applyBorder="1" applyAlignment="1">
      <alignment horizontal="left" wrapText="1"/>
    </xf>
    <xf numFmtId="0" fontId="9" fillId="2" borderId="20" xfId="0" applyFont="1" applyFill="1" applyBorder="1" applyAlignment="1">
      <alignment horizontal="left" wrapText="1"/>
    </xf>
    <xf numFmtId="0" fontId="9" fillId="2" borderId="21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2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3" fillId="2" borderId="23" xfId="0" applyFont="1" applyFill="1" applyBorder="1"/>
    <xf numFmtId="0" fontId="2" fillId="2" borderId="23" xfId="0" applyFont="1" applyFill="1" applyBorder="1"/>
    <xf numFmtId="0" fontId="4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vertical="center"/>
    </xf>
    <xf numFmtId="0" fontId="3" fillId="2" borderId="26" xfId="0" applyFont="1" applyFill="1" applyBorder="1"/>
    <xf numFmtId="0" fontId="2" fillId="2" borderId="9" xfId="0" applyFont="1" applyFill="1" applyBorder="1"/>
    <xf numFmtId="0" fontId="4" fillId="2" borderId="11" xfId="0" applyFont="1" applyFill="1" applyBorder="1" applyAlignment="1">
      <alignment horizontal="center"/>
    </xf>
    <xf numFmtId="0" fontId="2" fillId="2" borderId="27" xfId="0" applyFont="1" applyFill="1" applyBorder="1" applyAlignment="1">
      <alignment vertical="center"/>
    </xf>
    <xf numFmtId="0" fontId="3" fillId="2" borderId="28" xfId="0" applyFont="1" applyFill="1" applyBorder="1"/>
    <xf numFmtId="0" fontId="2" fillId="2" borderId="12" xfId="0" applyFont="1" applyFill="1" applyBorder="1"/>
    <xf numFmtId="0" fontId="4" fillId="2" borderId="14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Border="1"/>
    <xf numFmtId="0" fontId="9" fillId="2" borderId="28" xfId="0" applyFont="1" applyFill="1" applyBorder="1" applyAlignment="1">
      <alignment horizontal="left"/>
    </xf>
    <xf numFmtId="0" fontId="2" fillId="2" borderId="28" xfId="0" applyFont="1" applyFill="1" applyBorder="1"/>
    <xf numFmtId="0" fontId="9" fillId="2" borderId="28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57150</xdr:rowOff>
    </xdr:from>
    <xdr:to>
      <xdr:col>2</xdr:col>
      <xdr:colOff>238124</xdr:colOff>
      <xdr:row>5</xdr:row>
      <xdr:rowOff>152400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=""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4799" y="57150"/>
          <a:ext cx="1057275" cy="109537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"/>
  <sheetViews>
    <sheetView tabSelected="1" topLeftCell="A5" workbookViewId="0">
      <selection activeCell="C24" sqref="C24"/>
    </sheetView>
  </sheetViews>
  <sheetFormatPr baseColWidth="10" defaultRowHeight="15"/>
  <cols>
    <col min="1" max="1" width="11.28515625" style="2" customWidth="1"/>
    <col min="2" max="2" width="5.5703125" style="2" customWidth="1"/>
    <col min="3" max="3" width="21.5703125" style="2" customWidth="1"/>
    <col min="4" max="4" width="15.42578125" style="2" customWidth="1"/>
    <col min="5" max="5" width="15.28515625" style="2" customWidth="1"/>
    <col min="6" max="6" width="2.42578125" style="2" hidden="1" customWidth="1"/>
    <col min="7" max="7" width="37.85546875" style="2" customWidth="1"/>
    <col min="8" max="8" width="34.140625" style="2" customWidth="1"/>
    <col min="9" max="9" width="32.7109375" style="2" customWidth="1"/>
    <col min="10" max="16384" width="11.42578125" style="2"/>
  </cols>
  <sheetData>
    <row r="3" spans="1:9" ht="18.75">
      <c r="A3" s="1" t="s">
        <v>0</v>
      </c>
      <c r="B3" s="1"/>
      <c r="C3" s="1"/>
      <c r="D3" s="1"/>
      <c r="E3" s="1"/>
      <c r="F3" s="1"/>
      <c r="G3" s="1"/>
      <c r="H3" s="1"/>
      <c r="I3" s="1"/>
    </row>
    <row r="4" spans="1:9">
      <c r="A4" s="3" t="s">
        <v>1</v>
      </c>
      <c r="B4" s="3"/>
      <c r="C4" s="3"/>
      <c r="D4" s="3"/>
      <c r="E4" s="3"/>
      <c r="F4" s="3"/>
      <c r="G4" s="3"/>
      <c r="H4" s="3"/>
      <c r="I4" s="3"/>
    </row>
    <row r="5" spans="1:9" ht="15" customHeight="1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ht="32.25" customHeight="1">
      <c r="A6" s="5" t="s">
        <v>3</v>
      </c>
      <c r="B6" s="5"/>
      <c r="C6" s="5"/>
      <c r="D6" s="5"/>
      <c r="E6" s="5"/>
      <c r="F6" s="5"/>
      <c r="G6" s="5"/>
      <c r="H6" s="5"/>
      <c r="I6" s="5"/>
    </row>
    <row r="7" spans="1:9" ht="15.75" thickBot="1">
      <c r="A7" s="6" t="s">
        <v>4</v>
      </c>
      <c r="B7" s="7" t="s">
        <v>5</v>
      </c>
      <c r="C7" s="6" t="s">
        <v>6</v>
      </c>
      <c r="D7" s="6" t="s">
        <v>7</v>
      </c>
      <c r="E7" s="8" t="s">
        <v>8</v>
      </c>
      <c r="F7" s="8"/>
      <c r="G7" s="6" t="s">
        <v>9</v>
      </c>
      <c r="H7" s="6" t="s">
        <v>10</v>
      </c>
      <c r="I7" s="6" t="s">
        <v>11</v>
      </c>
    </row>
    <row r="8" spans="1:9" ht="26.25" customHeight="1">
      <c r="A8" s="9" t="s">
        <v>12</v>
      </c>
      <c r="B8" s="10">
        <v>1</v>
      </c>
      <c r="C8" s="11" t="s">
        <v>13</v>
      </c>
      <c r="D8" s="12">
        <v>44552</v>
      </c>
      <c r="E8" s="13">
        <v>44566</v>
      </c>
      <c r="F8" s="14"/>
      <c r="G8" s="15" t="s">
        <v>14</v>
      </c>
      <c r="H8" s="16" t="s">
        <v>15</v>
      </c>
      <c r="I8" s="17" t="s">
        <v>16</v>
      </c>
    </row>
    <row r="9" spans="1:9" ht="32.25" customHeight="1">
      <c r="A9" s="18"/>
      <c r="B9" s="19">
        <v>1</v>
      </c>
      <c r="C9" s="20" t="s">
        <v>13</v>
      </c>
      <c r="D9" s="21">
        <v>44543</v>
      </c>
      <c r="E9" s="22">
        <v>44572</v>
      </c>
      <c r="F9" s="23"/>
      <c r="G9" s="24" t="s">
        <v>17</v>
      </c>
      <c r="H9" s="25" t="s">
        <v>18</v>
      </c>
      <c r="I9" s="26" t="s">
        <v>19</v>
      </c>
    </row>
    <row r="10" spans="1:9" ht="32.25" customHeight="1">
      <c r="A10" s="18"/>
      <c r="B10" s="19">
        <v>1</v>
      </c>
      <c r="C10" s="27" t="s">
        <v>13</v>
      </c>
      <c r="D10" s="28">
        <v>44428</v>
      </c>
      <c r="E10" s="28">
        <v>44574</v>
      </c>
      <c r="F10" s="24"/>
      <c r="G10" s="24" t="s">
        <v>20</v>
      </c>
      <c r="H10" s="25" t="s">
        <v>21</v>
      </c>
      <c r="I10" s="26" t="s">
        <v>22</v>
      </c>
    </row>
    <row r="11" spans="1:9" ht="27" thickBot="1">
      <c r="A11" s="18"/>
      <c r="B11" s="29">
        <v>1</v>
      </c>
      <c r="C11" s="30" t="s">
        <v>13</v>
      </c>
      <c r="D11" s="31">
        <v>44452</v>
      </c>
      <c r="E11" s="31">
        <v>44583</v>
      </c>
      <c r="F11" s="32"/>
      <c r="G11" s="32" t="s">
        <v>23</v>
      </c>
      <c r="H11" s="33" t="s">
        <v>24</v>
      </c>
      <c r="I11" s="34" t="s">
        <v>25</v>
      </c>
    </row>
    <row r="12" spans="1:9" ht="15.75" thickBot="1">
      <c r="A12" s="35" t="s">
        <v>26</v>
      </c>
      <c r="B12" s="36">
        <v>0</v>
      </c>
      <c r="C12" s="36" t="s">
        <v>27</v>
      </c>
      <c r="D12" s="36" t="s">
        <v>27</v>
      </c>
      <c r="E12" s="36" t="s">
        <v>27</v>
      </c>
      <c r="F12" s="36"/>
      <c r="G12" s="36" t="s">
        <v>27</v>
      </c>
      <c r="H12" s="36" t="s">
        <v>27</v>
      </c>
      <c r="I12" s="37" t="s">
        <v>27</v>
      </c>
    </row>
    <row r="13" spans="1:9" ht="24" customHeight="1" thickBot="1">
      <c r="A13" s="38" t="s">
        <v>28</v>
      </c>
      <c r="B13" s="39">
        <v>1</v>
      </c>
      <c r="C13" s="40" t="s">
        <v>13</v>
      </c>
      <c r="D13" s="41">
        <v>44498</v>
      </c>
      <c r="E13" s="42">
        <v>44634</v>
      </c>
      <c r="F13" s="43"/>
      <c r="G13" s="44" t="s">
        <v>29</v>
      </c>
      <c r="H13" s="45" t="s">
        <v>30</v>
      </c>
      <c r="I13" s="46" t="s">
        <v>31</v>
      </c>
    </row>
    <row r="14" spans="1:9" ht="18.75">
      <c r="A14" s="47"/>
      <c r="B14" s="48"/>
      <c r="C14" s="49"/>
      <c r="D14" s="50"/>
      <c r="E14" s="50"/>
      <c r="F14" s="50"/>
      <c r="G14" s="50"/>
      <c r="H14" s="50"/>
      <c r="I14" s="50"/>
    </row>
    <row r="15" spans="1:9" ht="19.5" thickBot="1">
      <c r="A15" s="51"/>
      <c r="B15" s="48"/>
      <c r="C15" s="49"/>
      <c r="D15" s="50"/>
      <c r="E15" s="50"/>
      <c r="F15" s="50"/>
      <c r="G15" s="50"/>
      <c r="H15" s="50"/>
      <c r="I15" s="50"/>
    </row>
    <row r="16" spans="1:9" ht="18.75">
      <c r="A16" s="52" t="s">
        <v>32</v>
      </c>
      <c r="B16" s="53"/>
      <c r="C16" s="54"/>
      <c r="D16" s="55"/>
      <c r="E16" s="50"/>
      <c r="F16" s="50"/>
      <c r="G16" s="50"/>
      <c r="H16" s="50"/>
      <c r="I16" s="50"/>
    </row>
    <row r="17" spans="1:9" ht="18.75">
      <c r="A17" s="56" t="s">
        <v>33</v>
      </c>
      <c r="B17" s="57"/>
      <c r="C17" s="58"/>
      <c r="D17" s="59">
        <f>B8+B9+B10+B11</f>
        <v>4</v>
      </c>
      <c r="E17" s="50"/>
      <c r="F17" s="50"/>
      <c r="G17" s="50"/>
      <c r="H17" s="50"/>
      <c r="I17" s="50"/>
    </row>
    <row r="18" spans="1:9" ht="18.75">
      <c r="A18" s="60" t="s">
        <v>34</v>
      </c>
      <c r="B18" s="61"/>
      <c r="C18" s="62"/>
      <c r="D18" s="63">
        <f>B12</f>
        <v>0</v>
      </c>
      <c r="E18" s="50"/>
      <c r="F18" s="50"/>
      <c r="G18" s="50"/>
      <c r="H18" s="50"/>
      <c r="I18" s="50"/>
    </row>
    <row r="19" spans="1:9" ht="18.75">
      <c r="A19" s="60" t="s">
        <v>35</v>
      </c>
      <c r="B19" s="61"/>
      <c r="C19" s="62"/>
      <c r="D19" s="63">
        <f>B13</f>
        <v>1</v>
      </c>
      <c r="E19" s="50"/>
      <c r="F19" s="50"/>
      <c r="G19" s="50"/>
      <c r="H19" s="50"/>
      <c r="I19" s="50"/>
    </row>
    <row r="20" spans="1:9" ht="19.5" thickBot="1">
      <c r="A20" s="64" t="s">
        <v>36</v>
      </c>
      <c r="B20" s="65"/>
      <c r="C20" s="65"/>
      <c r="D20" s="66">
        <f>SUM(D17:D19)</f>
        <v>5</v>
      </c>
      <c r="E20" s="50"/>
      <c r="F20" s="50"/>
      <c r="G20" s="50"/>
      <c r="H20" s="50"/>
      <c r="I20" s="50"/>
    </row>
    <row r="21" spans="1:9">
      <c r="A21" s="67"/>
      <c r="B21" s="68"/>
      <c r="C21" s="68"/>
      <c r="D21" s="68"/>
      <c r="E21" s="68"/>
      <c r="F21" s="68"/>
      <c r="G21" s="69"/>
      <c r="H21" s="69"/>
      <c r="I21" s="69"/>
    </row>
    <row r="22" spans="1:9">
      <c r="A22" s="70" t="s">
        <v>37</v>
      </c>
      <c r="B22" s="71"/>
      <c r="C22" s="71"/>
      <c r="D22" s="71"/>
      <c r="E22" s="71"/>
      <c r="F22" s="71"/>
      <c r="G22" s="72" t="s">
        <v>38</v>
      </c>
      <c r="H22" s="73"/>
    </row>
    <row r="23" spans="1:9">
      <c r="A23" s="74" t="s">
        <v>39</v>
      </c>
      <c r="B23" s="49"/>
      <c r="C23" s="49"/>
      <c r="D23" s="49"/>
      <c r="E23" s="49"/>
      <c r="F23" s="49"/>
      <c r="G23" s="75" t="s">
        <v>40</v>
      </c>
      <c r="H23" s="75"/>
    </row>
    <row r="24" spans="1:9">
      <c r="A24" s="74" t="s">
        <v>41</v>
      </c>
      <c r="G24" s="75" t="s">
        <v>42</v>
      </c>
      <c r="H24" s="75"/>
    </row>
    <row r="25" spans="1:9">
      <c r="A25" s="76"/>
    </row>
    <row r="26" spans="1:9">
      <c r="A26" s="74"/>
    </row>
    <row r="27" spans="1:9" s="67" customFormat="1" ht="12.75" customHeight="1">
      <c r="A27" s="2"/>
      <c r="B27" s="2"/>
      <c r="C27" s="2"/>
      <c r="D27" s="2"/>
      <c r="E27" s="2"/>
      <c r="F27" s="2"/>
      <c r="G27" s="2"/>
      <c r="H27" s="2"/>
      <c r="I27" s="2"/>
    </row>
  </sheetData>
  <mergeCells count="9">
    <mergeCell ref="E13:F13"/>
    <mergeCell ref="A3:I3"/>
    <mergeCell ref="A4:I4"/>
    <mergeCell ref="A5:I5"/>
    <mergeCell ref="A6:I6"/>
    <mergeCell ref="E7:F7"/>
    <mergeCell ref="A8:A11"/>
    <mergeCell ref="E8:F8"/>
    <mergeCell ref="E9:F9"/>
  </mergeCells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Jadhira Del Jesus</cp:lastModifiedBy>
  <dcterms:created xsi:type="dcterms:W3CDTF">2022-04-07T18:15:28Z</dcterms:created>
  <dcterms:modified xsi:type="dcterms:W3CDTF">2022-04-07T18:15:56Z</dcterms:modified>
</cp:coreProperties>
</file>