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dhira Del Jesus\Desktop\OAI\CARGADOS EN JULIO 2022\"/>
    </mc:Choice>
  </mc:AlternateContent>
  <xr:revisionPtr revIDLastSave="0" documentId="13_ncr:1_{F44D8EF5-C785-4B0A-B6CD-F7CA21C581B8}" xr6:coauthVersionLast="47" xr6:coauthVersionMax="47" xr10:uidLastSave="{00000000-0000-0000-0000-000000000000}"/>
  <bookViews>
    <workbookView xWindow="-120" yWindow="-120" windowWidth="24240" windowHeight="13140" activeTab="1" xr2:uid="{4E7FAAD0-E0F2-459B-99F1-944418E591D2}"/>
  </bookViews>
  <sheets>
    <sheet name="Estadísticas" sheetId="2" r:id="rId1"/>
    <sheet name="Tabla Abril-Junio 2022" sheetId="1" r:id="rId2"/>
  </sheets>
  <definedNames>
    <definedName name="_xlnm.Print_Area" localSheetId="1">'Tabla Abril-Junio 2022'!$A$1:$H$38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3" i="1" l="1"/>
  <c r="D33" i="1"/>
  <c r="C33" i="1"/>
  <c r="B33" i="1"/>
  <c r="F24" i="1"/>
  <c r="D24" i="1"/>
  <c r="C24" i="1"/>
  <c r="B24" i="1"/>
</calcChain>
</file>

<file path=xl/sharedStrings.xml><?xml version="1.0" encoding="utf-8"?>
<sst xmlns="http://schemas.openxmlformats.org/spreadsheetml/2006/main" count="68" uniqueCount="33">
  <si>
    <t>OFICINA DE ACCESO A LA INFORMACION PÚBLICA</t>
  </si>
  <si>
    <t>Resueltas</t>
  </si>
  <si>
    <t xml:space="preserve">Medio de solicitud </t>
  </si>
  <si>
    <t>&lt; 5 dias</t>
  </si>
  <si>
    <t>5 dias &gt;</t>
  </si>
  <si>
    <t>Física</t>
  </si>
  <si>
    <t>Sistema 311</t>
  </si>
  <si>
    <t>Total</t>
  </si>
  <si>
    <t xml:space="preserve">Responsable de Acceso a la Información </t>
  </si>
  <si>
    <t xml:space="preserve"> Estadísticas del Sistema Nacional de Atención Ciudadana 3-1-1</t>
  </si>
  <si>
    <t>Denuncias, Quejas, Reclamaciones y Sugerencias</t>
  </si>
  <si>
    <t xml:space="preserve">Por Tipo </t>
  </si>
  <si>
    <t>PENDIENTES</t>
  </si>
  <si>
    <t>Por Medio</t>
  </si>
  <si>
    <t>Denuncia</t>
  </si>
  <si>
    <t>Queja</t>
  </si>
  <si>
    <t>Reclamación</t>
  </si>
  <si>
    <t>Sugerencia</t>
  </si>
  <si>
    <t>Declinadas</t>
  </si>
  <si>
    <t>Fecha Entrada</t>
  </si>
  <si>
    <t>Fecha Salida</t>
  </si>
  <si>
    <t>Número de Caso</t>
  </si>
  <si>
    <t>Tipo Queja/Sugerencia/   Denuncia/Reclamación</t>
  </si>
  <si>
    <t>Tratamiento dado</t>
  </si>
  <si>
    <t>Días Transcurridos</t>
  </si>
  <si>
    <t>Usuario</t>
  </si>
  <si>
    <t>Estadísticas (tablas sobre extracto de reporte de solicitudes)</t>
  </si>
  <si>
    <t>Tipo de solicitud</t>
  </si>
  <si>
    <t>Cant. de Casos</t>
  </si>
  <si>
    <t>Licda. Miriam Y. Del Jesús Castillo</t>
  </si>
  <si>
    <t>Telefónica</t>
  </si>
  <si>
    <t>N/A</t>
  </si>
  <si>
    <r>
      <t xml:space="preserve">Período del Trimestre (mes | año) : </t>
    </r>
    <r>
      <rPr>
        <b/>
        <sz val="12"/>
        <color theme="1"/>
        <rFont val="Amasis MT Pro Light"/>
        <family val="1"/>
      </rPr>
      <t>ABRIL - JUNIO 2022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</si>
</sst>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4"/>
      <color theme="1"/>
      <name val="Amasis MT Pro Light"/>
      <family val="1"/>
    </font>
    <font>
      <sz val="11"/>
      <color theme="1"/>
      <name val="Amasis MT Pro Light"/>
      <family val="1"/>
    </font>
    <font>
      <b/>
      <sz val="14"/>
      <color theme="1"/>
      <name val="Amasis MT Pro Light"/>
      <family val="1"/>
    </font>
    <font>
      <u/>
      <sz val="14"/>
      <color theme="1"/>
      <name val="Amasis MT Pro Light"/>
      <family val="1"/>
    </font>
    <font>
      <b/>
      <sz val="11"/>
      <color theme="1"/>
      <name val="Amasis MT Pro Light"/>
      <family val="1"/>
    </font>
    <font>
      <b/>
      <sz val="10"/>
      <color theme="1"/>
      <name val="Amasis MT Pro Light"/>
      <family val="1"/>
    </font>
    <font>
      <sz val="12"/>
      <color theme="1"/>
      <name val="Amasis MT Pro Light"/>
      <family val="1"/>
    </font>
    <font>
      <b/>
      <sz val="12"/>
      <color theme="1"/>
      <name val="Amasis MT Pro Light"/>
      <family val="1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4" fillId="2" borderId="0" xfId="0" applyFont="1" applyFill="1" applyAlignment="1">
      <alignment horizontal="center"/>
    </xf>
    <xf numFmtId="0" fontId="5" fillId="4" borderId="7" xfId="0" applyFont="1" applyFill="1" applyBorder="1"/>
    <xf numFmtId="0" fontId="5" fillId="4" borderId="8" xfId="0" applyFont="1" applyFill="1" applyBorder="1" applyAlignment="1">
      <alignment horizontal="center"/>
    </xf>
    <xf numFmtId="0" fontId="5" fillId="4" borderId="6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center"/>
    </xf>
    <xf numFmtId="0" fontId="5" fillId="4" borderId="9" xfId="0" applyFont="1" applyFill="1" applyBorder="1" applyAlignment="1">
      <alignment horizontal="center"/>
    </xf>
    <xf numFmtId="0" fontId="5" fillId="2" borderId="6" xfId="0" applyFont="1" applyFill="1" applyBorder="1"/>
    <xf numFmtId="0" fontId="2" fillId="2" borderId="6" xfId="0" applyFont="1" applyFill="1" applyBorder="1" applyAlignment="1">
      <alignment vertical="center"/>
    </xf>
    <xf numFmtId="0" fontId="5" fillId="2" borderId="6" xfId="0" applyFont="1" applyFill="1" applyBorder="1" applyAlignment="1">
      <alignment horizontal="left"/>
    </xf>
    <xf numFmtId="0" fontId="5" fillId="2" borderId="6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2" fillId="2" borderId="10" xfId="0" applyFont="1" applyFill="1" applyBorder="1"/>
    <xf numFmtId="0" fontId="6" fillId="2" borderId="0" xfId="0" applyFont="1" applyFill="1" applyAlignment="1">
      <alignment horizontal="left"/>
    </xf>
    <xf numFmtId="0" fontId="1" fillId="2" borderId="0" xfId="0" applyFont="1" applyFill="1" applyAlignment="1"/>
    <xf numFmtId="0" fontId="1" fillId="2" borderId="6" xfId="0" applyFont="1" applyFill="1" applyBorder="1" applyAlignment="1">
      <alignment horizontal="center"/>
    </xf>
    <xf numFmtId="0" fontId="3" fillId="2" borderId="0" xfId="0" applyFont="1" applyFill="1" applyAlignment="1"/>
    <xf numFmtId="0" fontId="1" fillId="2" borderId="1" xfId="0" applyFont="1" applyFill="1" applyBorder="1" applyAlignment="1">
      <alignment horizontal="center"/>
    </xf>
    <xf numFmtId="0" fontId="6" fillId="3" borderId="6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0" fillId="5" borderId="0" xfId="0" applyFill="1"/>
    <xf numFmtId="0" fontId="1" fillId="5" borderId="0" xfId="0" applyFont="1" applyFill="1" applyAlignment="1">
      <alignment horizontal="center"/>
    </xf>
    <xf numFmtId="0" fontId="3" fillId="5" borderId="0" xfId="0" applyFont="1" applyFill="1" applyAlignment="1">
      <alignment horizontal="center"/>
    </xf>
    <xf numFmtId="0" fontId="7" fillId="5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/>
    </xf>
    <xf numFmtId="0" fontId="7" fillId="2" borderId="0" xfId="0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Amasis MT Pro" panose="02040504050005020304" pitchFamily="18" charset="0"/>
                <a:ea typeface="+mn-ea"/>
                <a:cs typeface="+mn-cs"/>
              </a:defRPr>
            </a:pPr>
            <a:r>
              <a:rPr lang="es-DO"/>
              <a:t>Estadísticas de la Línea 3-1-1  por tipo de solicitud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Amasis MT Pro" panose="02040504050005020304" pitchFamily="18" charset="0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'Tabla Abril-Junio 2022'!$D$17:$D$18</c:f>
              <c:strCache>
                <c:ptCount val="2"/>
                <c:pt idx="0">
                  <c:v>Por Tipo </c:v>
                </c:pt>
                <c:pt idx="1">
                  <c:v>Resueltas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multiLvlStrRef>
              <c:f>'Tabla Abril-Junio 2022'!$A$19:$C$23</c:f>
              <c:multiLvlStrCache>
                <c:ptCount val="5"/>
                <c:lvl>
                  <c:pt idx="0">
                    <c:v>PENDIENTES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</c:lvl>
                <c:lvl>
                  <c:pt idx="0">
                    <c:v>Cant. de Casos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</c:lvl>
                <c:lvl>
                  <c:pt idx="0">
                    <c:v>Tipo de solicitud</c:v>
                  </c:pt>
                  <c:pt idx="1">
                    <c:v>Denuncia</c:v>
                  </c:pt>
                  <c:pt idx="2">
                    <c:v>Queja</c:v>
                  </c:pt>
                  <c:pt idx="3">
                    <c:v>Reclamación</c:v>
                  </c:pt>
                  <c:pt idx="4">
                    <c:v>Sugerencia</c:v>
                  </c:pt>
                </c:lvl>
              </c:multiLvlStrCache>
            </c:multiLvlStrRef>
          </c:cat>
          <c:val>
            <c:numRef>
              <c:f>'Tabla Abril-Junio 2022'!$D$19:$D$23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AB-4886-93F9-BF58414A0A20}"/>
            </c:ext>
          </c:extLst>
        </c:ser>
        <c:ser>
          <c:idx val="1"/>
          <c:order val="1"/>
          <c:tx>
            <c:strRef>
              <c:f>'Tabla Abril-Junio 2022'!$E$17:$E$18</c:f>
              <c:strCache>
                <c:ptCount val="2"/>
                <c:pt idx="0">
                  <c:v>Por Tipo </c:v>
                </c:pt>
                <c:pt idx="1">
                  <c:v>Resueltas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multiLvlStrRef>
              <c:f>'Tabla Abril-Junio 2022'!$A$19:$C$23</c:f>
              <c:multiLvlStrCache>
                <c:ptCount val="5"/>
                <c:lvl>
                  <c:pt idx="0">
                    <c:v>PENDIENTES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</c:lvl>
                <c:lvl>
                  <c:pt idx="0">
                    <c:v>Cant. de Casos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</c:lvl>
                <c:lvl>
                  <c:pt idx="0">
                    <c:v>Tipo de solicitud</c:v>
                  </c:pt>
                  <c:pt idx="1">
                    <c:v>Denuncia</c:v>
                  </c:pt>
                  <c:pt idx="2">
                    <c:v>Queja</c:v>
                  </c:pt>
                  <c:pt idx="3">
                    <c:v>Reclamación</c:v>
                  </c:pt>
                  <c:pt idx="4">
                    <c:v>Sugerencia</c:v>
                  </c:pt>
                </c:lvl>
              </c:multiLvlStrCache>
            </c:multiLvlStrRef>
          </c:cat>
          <c:val>
            <c:numRef>
              <c:f>'Tabla Abril-Junio 2022'!$E$19:$E$23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AAB-4886-93F9-BF58414A0A20}"/>
            </c:ext>
          </c:extLst>
        </c:ser>
        <c:ser>
          <c:idx val="2"/>
          <c:order val="2"/>
          <c:tx>
            <c:strRef>
              <c:f>'Tabla Abril-Junio 2022'!$F$17:$F$18</c:f>
              <c:strCache>
                <c:ptCount val="2"/>
                <c:pt idx="0">
                  <c:v>Por Tipo </c:v>
                </c:pt>
                <c:pt idx="1">
                  <c:v>Declinadas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multiLvlStrRef>
              <c:f>'Tabla Abril-Junio 2022'!$A$19:$C$23</c:f>
              <c:multiLvlStrCache>
                <c:ptCount val="5"/>
                <c:lvl>
                  <c:pt idx="0">
                    <c:v>PENDIENTES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</c:lvl>
                <c:lvl>
                  <c:pt idx="0">
                    <c:v>Cant. de Casos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</c:lvl>
                <c:lvl>
                  <c:pt idx="0">
                    <c:v>Tipo de solicitud</c:v>
                  </c:pt>
                  <c:pt idx="1">
                    <c:v>Denuncia</c:v>
                  </c:pt>
                  <c:pt idx="2">
                    <c:v>Queja</c:v>
                  </c:pt>
                  <c:pt idx="3">
                    <c:v>Reclamación</c:v>
                  </c:pt>
                  <c:pt idx="4">
                    <c:v>Sugerencia</c:v>
                  </c:pt>
                </c:lvl>
              </c:multiLvlStrCache>
            </c:multiLvlStrRef>
          </c:cat>
          <c:val>
            <c:numRef>
              <c:f>'Tabla Abril-Junio 2022'!$F$19:$F$23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AAB-4886-93F9-BF58414A0A20}"/>
            </c:ext>
          </c:extLst>
        </c:ser>
        <c:ser>
          <c:idx val="3"/>
          <c:order val="3"/>
          <c:tx>
            <c:strRef>
              <c:f>'Tabla Abril-Junio 2022'!$G$17:$G$18</c:f>
              <c:strCache>
                <c:ptCount val="2"/>
                <c:pt idx="0">
                  <c:v>Por Tipo </c:v>
                </c:pt>
                <c:pt idx="1">
                  <c:v>Declinadas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multiLvlStrRef>
              <c:f>'Tabla Abril-Junio 2022'!$A$19:$C$23</c:f>
              <c:multiLvlStrCache>
                <c:ptCount val="5"/>
                <c:lvl>
                  <c:pt idx="0">
                    <c:v>PENDIENTES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</c:lvl>
                <c:lvl>
                  <c:pt idx="0">
                    <c:v>Cant. de Casos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</c:lvl>
                <c:lvl>
                  <c:pt idx="0">
                    <c:v>Tipo de solicitud</c:v>
                  </c:pt>
                  <c:pt idx="1">
                    <c:v>Denuncia</c:v>
                  </c:pt>
                  <c:pt idx="2">
                    <c:v>Queja</c:v>
                  </c:pt>
                  <c:pt idx="3">
                    <c:v>Reclamación</c:v>
                  </c:pt>
                  <c:pt idx="4">
                    <c:v>Sugerencia</c:v>
                  </c:pt>
                </c:lvl>
              </c:multiLvlStrCache>
            </c:multiLvlStrRef>
          </c:cat>
          <c:val>
            <c:numRef>
              <c:f>'Tabla Abril-Junio 2022'!$G$19:$G$23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AAB-4886-93F9-BF58414A0A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1102551072"/>
        <c:axId val="1102571872"/>
      </c:barChart>
      <c:catAx>
        <c:axId val="11025510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Amasis MT Pro" panose="02040504050005020304" pitchFamily="18" charset="0"/>
                <a:ea typeface="+mn-ea"/>
                <a:cs typeface="+mn-cs"/>
              </a:defRPr>
            </a:pPr>
            <a:endParaRPr lang="es-DO"/>
          </a:p>
        </c:txPr>
        <c:crossAx val="1102571872"/>
        <c:crosses val="autoZero"/>
        <c:auto val="1"/>
        <c:lblAlgn val="ctr"/>
        <c:lblOffset val="100"/>
        <c:noMultiLvlLbl val="0"/>
      </c:catAx>
      <c:valAx>
        <c:axId val="1102571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Amasis MT Pro" panose="02040504050005020304" pitchFamily="18" charset="0"/>
                <a:ea typeface="+mn-ea"/>
                <a:cs typeface="+mn-cs"/>
              </a:defRPr>
            </a:pPr>
            <a:endParaRPr lang="es-DO"/>
          </a:p>
        </c:txPr>
        <c:crossAx val="11025510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Amasis MT Pro" panose="02040504050005020304" pitchFamily="18" charset="0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>
          <a:latin typeface="Amasis MT Pro" panose="02040504050005020304" pitchFamily="18" charset="0"/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Amasis MT Pro" panose="02040504050005020304" pitchFamily="18" charset="0"/>
                <a:ea typeface="+mn-ea"/>
                <a:cs typeface="+mn-cs"/>
              </a:defRPr>
            </a:pPr>
            <a:r>
              <a:rPr lang="es-DO"/>
              <a:t>Estadísticas de la Línea</a:t>
            </a:r>
            <a:r>
              <a:rPr lang="es-DO" baseline="0"/>
              <a:t> 3-1-1 por medio de recepción </a:t>
            </a:r>
            <a:endParaRPr lang="es-DO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Amasis MT Pro" panose="02040504050005020304" pitchFamily="18" charset="0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'Tabla Abril-Junio 2022'!$A$30:$C$30</c:f>
              <c:strCache>
                <c:ptCount val="3"/>
                <c:pt idx="0">
                  <c:v>Sistema 311</c:v>
                </c:pt>
                <c:pt idx="1">
                  <c:v>0</c:v>
                </c:pt>
                <c:pt idx="2">
                  <c:v>0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Amasis MT Pro" panose="020405040500050203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'Tabla Abril-Junio 2022'!$D$27:$G$29</c:f>
              <c:multiLvlStrCache>
                <c:ptCount val="4"/>
                <c:lvl>
                  <c:pt idx="0">
                    <c:v>&lt; 5 dias</c:v>
                  </c:pt>
                  <c:pt idx="1">
                    <c:v>5 dias &gt;</c:v>
                  </c:pt>
                  <c:pt idx="2">
                    <c:v>&lt; 5 dias</c:v>
                  </c:pt>
                  <c:pt idx="3">
                    <c:v>5 dias &gt;</c:v>
                  </c:pt>
                </c:lvl>
                <c:lvl>
                  <c:pt idx="0">
                    <c:v>Resueltas</c:v>
                  </c:pt>
                  <c:pt idx="2">
                    <c:v>Declinadas</c:v>
                  </c:pt>
                </c:lvl>
                <c:lvl>
                  <c:pt idx="0">
                    <c:v>Por Medio</c:v>
                  </c:pt>
                </c:lvl>
              </c:multiLvlStrCache>
            </c:multiLvlStrRef>
          </c:cat>
          <c:val>
            <c:numRef>
              <c:f>'Tabla Abril-Junio 2022'!$D$30:$G$30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6DD-40D2-8AF4-B727579211CF}"/>
            </c:ext>
          </c:extLst>
        </c:ser>
        <c:ser>
          <c:idx val="1"/>
          <c:order val="1"/>
          <c:tx>
            <c:strRef>
              <c:f>'Tabla Abril-Junio 2022'!$A$31:$C$31</c:f>
              <c:strCache>
                <c:ptCount val="3"/>
                <c:pt idx="0">
                  <c:v>Telefónica</c:v>
                </c:pt>
                <c:pt idx="1">
                  <c:v>0</c:v>
                </c:pt>
                <c:pt idx="2">
                  <c:v>0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Amasis MT Pro" panose="020405040500050203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'Tabla Abril-Junio 2022'!$D$27:$G$29</c:f>
              <c:multiLvlStrCache>
                <c:ptCount val="4"/>
                <c:lvl>
                  <c:pt idx="0">
                    <c:v>&lt; 5 dias</c:v>
                  </c:pt>
                  <c:pt idx="1">
                    <c:v>5 dias &gt;</c:v>
                  </c:pt>
                  <c:pt idx="2">
                    <c:v>&lt; 5 dias</c:v>
                  </c:pt>
                  <c:pt idx="3">
                    <c:v>5 dias &gt;</c:v>
                  </c:pt>
                </c:lvl>
                <c:lvl>
                  <c:pt idx="0">
                    <c:v>Resueltas</c:v>
                  </c:pt>
                  <c:pt idx="2">
                    <c:v>Declinadas</c:v>
                  </c:pt>
                </c:lvl>
                <c:lvl>
                  <c:pt idx="0">
                    <c:v>Por Medio</c:v>
                  </c:pt>
                </c:lvl>
              </c:multiLvlStrCache>
            </c:multiLvlStrRef>
          </c:cat>
          <c:val>
            <c:numRef>
              <c:f>'Tabla Abril-Junio 2022'!$D$31:$G$31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6DD-40D2-8AF4-B727579211CF}"/>
            </c:ext>
          </c:extLst>
        </c:ser>
        <c:ser>
          <c:idx val="2"/>
          <c:order val="2"/>
          <c:tx>
            <c:strRef>
              <c:f>'Tabla Abril-Junio 2022'!$A$32:$C$32</c:f>
              <c:strCache>
                <c:ptCount val="3"/>
                <c:pt idx="0">
                  <c:v>Física</c:v>
                </c:pt>
                <c:pt idx="1">
                  <c:v>0</c:v>
                </c:pt>
                <c:pt idx="2">
                  <c:v>0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Amasis MT Pro" panose="020405040500050203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'Tabla Abril-Junio 2022'!$D$27:$G$29</c:f>
              <c:multiLvlStrCache>
                <c:ptCount val="4"/>
                <c:lvl>
                  <c:pt idx="0">
                    <c:v>&lt; 5 dias</c:v>
                  </c:pt>
                  <c:pt idx="1">
                    <c:v>5 dias &gt;</c:v>
                  </c:pt>
                  <c:pt idx="2">
                    <c:v>&lt; 5 dias</c:v>
                  </c:pt>
                  <c:pt idx="3">
                    <c:v>5 dias &gt;</c:v>
                  </c:pt>
                </c:lvl>
                <c:lvl>
                  <c:pt idx="0">
                    <c:v>Resueltas</c:v>
                  </c:pt>
                  <c:pt idx="2">
                    <c:v>Declinadas</c:v>
                  </c:pt>
                </c:lvl>
                <c:lvl>
                  <c:pt idx="0">
                    <c:v>Por Medio</c:v>
                  </c:pt>
                </c:lvl>
              </c:multiLvlStrCache>
            </c:multiLvlStrRef>
          </c:cat>
          <c:val>
            <c:numRef>
              <c:f>'Tabla Abril-Junio 2022'!$D$32:$G$32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6DD-40D2-8AF4-B727579211CF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15"/>
        <c:overlap val="-20"/>
        <c:axId val="1163327088"/>
        <c:axId val="1163343728"/>
      </c:barChart>
      <c:catAx>
        <c:axId val="116332708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Amasis MT Pro" panose="02040504050005020304" pitchFamily="18" charset="0"/>
                <a:ea typeface="+mn-ea"/>
                <a:cs typeface="+mn-cs"/>
              </a:defRPr>
            </a:pPr>
            <a:endParaRPr lang="es-DO"/>
          </a:p>
        </c:txPr>
        <c:crossAx val="1163343728"/>
        <c:crosses val="autoZero"/>
        <c:auto val="1"/>
        <c:lblAlgn val="ctr"/>
        <c:lblOffset val="100"/>
        <c:noMultiLvlLbl val="0"/>
      </c:catAx>
      <c:valAx>
        <c:axId val="11633437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Amasis MT Pro" panose="02040504050005020304" pitchFamily="18" charset="0"/>
                <a:ea typeface="+mn-ea"/>
                <a:cs typeface="+mn-cs"/>
              </a:defRPr>
            </a:pPr>
            <a:endParaRPr lang="es-DO"/>
          </a:p>
        </c:txPr>
        <c:crossAx val="11633270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Amasis MT Pro" panose="02040504050005020304" pitchFamily="18" charset="0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>
          <a:latin typeface="Amasis MT Pro" panose="02040504050005020304" pitchFamily="18" charset="0"/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2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581024</xdr:colOff>
      <xdr:row>0</xdr:row>
      <xdr:rowOff>171449</xdr:rowOff>
    </xdr:from>
    <xdr:to>
      <xdr:col>2</xdr:col>
      <xdr:colOff>704849</xdr:colOff>
      <xdr:row>9</xdr:row>
      <xdr:rowOff>9524</xdr:rowOff>
    </xdr:to>
    <xdr:pic>
      <xdr:nvPicPr>
        <xdr:cNvPr id="2" name="image10.png" descr="Calendar&#10;&#10;Description automatically generated with medium confidence">
          <a:extLst>
            <a:ext uri="{FF2B5EF4-FFF2-40B4-BE49-F238E27FC236}">
              <a16:creationId xmlns:a16="http://schemas.microsoft.com/office/drawing/2014/main" id="{75AD478E-75F6-4BDD-BA67-E8A686F5F91E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81024" y="171449"/>
          <a:ext cx="1647825" cy="1714500"/>
        </a:xfrm>
        <a:prstGeom prst="rect">
          <a:avLst/>
        </a:prstGeom>
        <a:ln/>
      </xdr:spPr>
    </xdr:pic>
    <xdr:clientData/>
  </xdr:twoCellAnchor>
  <xdr:twoCellAnchor>
    <xdr:from>
      <xdr:col>0</xdr:col>
      <xdr:colOff>1</xdr:colOff>
      <xdr:row>11</xdr:row>
      <xdr:rowOff>0</xdr:rowOff>
    </xdr:from>
    <xdr:to>
      <xdr:col>6</xdr:col>
      <xdr:colOff>381001</xdr:colOff>
      <xdr:row>35</xdr:row>
      <xdr:rowOff>85725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64DF5271-E983-44DC-81FD-B291C939E0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11</xdr:row>
      <xdr:rowOff>0</xdr:rowOff>
    </xdr:from>
    <xdr:to>
      <xdr:col>14</xdr:col>
      <xdr:colOff>47625</xdr:colOff>
      <xdr:row>35</xdr:row>
      <xdr:rowOff>76200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1BB8C639-39E5-47C2-B9D6-220BAE51C3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161926</xdr:colOff>
      <xdr:row>0</xdr:row>
      <xdr:rowOff>104775</xdr:rowOff>
    </xdr:from>
    <xdr:to>
      <xdr:col>1</xdr:col>
      <xdr:colOff>47626</xdr:colOff>
      <xdr:row>6</xdr:row>
      <xdr:rowOff>47625</xdr:rowOff>
    </xdr:to>
    <xdr:pic>
      <xdr:nvPicPr>
        <xdr:cNvPr id="2" name="image10.png" descr="Calendar&#10;&#10;Description automatically generated with medium confidence">
          <a:extLst>
            <a:ext uri="{FF2B5EF4-FFF2-40B4-BE49-F238E27FC236}">
              <a16:creationId xmlns:a16="http://schemas.microsoft.com/office/drawing/2014/main" id="{CDCAC892-CE35-4836-AB58-DC1AED71FF5E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61926" y="104775"/>
          <a:ext cx="1238250" cy="1219200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4CE747-66B5-46C8-BFD9-31EB42721884}">
  <dimension ref="A1:N10"/>
  <sheetViews>
    <sheetView workbookViewId="0">
      <selection activeCell="A8" sqref="A8:N8"/>
    </sheetView>
  </sheetViews>
  <sheetFormatPr baseColWidth="10" defaultRowHeight="15" x14ac:dyDescent="0.25"/>
  <sheetData>
    <row r="1" spans="1:14" x14ac:dyDescent="0.25">
      <c r="A1" s="22"/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</row>
    <row r="2" spans="1:14" x14ac:dyDescent="0.25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</row>
    <row r="3" spans="1:14" x14ac:dyDescent="0.2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</row>
    <row r="4" spans="1:14" ht="18.75" x14ac:dyDescent="0.3">
      <c r="A4" s="24" t="s">
        <v>0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</row>
    <row r="5" spans="1:14" ht="18.75" x14ac:dyDescent="0.3">
      <c r="A5" s="23" t="s">
        <v>9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</row>
    <row r="6" spans="1:14" ht="18.75" x14ac:dyDescent="0.3">
      <c r="A6" s="23" t="s">
        <v>10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</row>
    <row r="7" spans="1:14" x14ac:dyDescent="0.25">
      <c r="A7" s="22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</row>
    <row r="8" spans="1:14" ht="16.5" x14ac:dyDescent="0.3">
      <c r="A8" s="25" t="s">
        <v>32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</row>
    <row r="9" spans="1:14" x14ac:dyDescent="0.25">
      <c r="A9" s="22"/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</row>
    <row r="10" spans="1:14" x14ac:dyDescent="0.25">
      <c r="A10" s="22"/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</row>
  </sheetData>
  <mergeCells count="4">
    <mergeCell ref="A4:N4"/>
    <mergeCell ref="A5:N5"/>
    <mergeCell ref="A8:N8"/>
    <mergeCell ref="A6:N6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66CCC6-0B4C-4E07-A0B5-3AA7866BAF16}">
  <dimension ref="A3:J38"/>
  <sheetViews>
    <sheetView tabSelected="1" view="pageBreakPreview" zoomScale="60" zoomScaleNormal="100" workbookViewId="0">
      <selection activeCell="F37" sqref="F37"/>
    </sheetView>
  </sheetViews>
  <sheetFormatPr baseColWidth="10" defaultRowHeight="15" x14ac:dyDescent="0.25"/>
  <cols>
    <col min="1" max="1" width="20.28515625" style="1" customWidth="1"/>
    <col min="2" max="2" width="15.140625" style="1" customWidth="1"/>
    <col min="3" max="3" width="15.7109375" style="1" customWidth="1"/>
    <col min="4" max="4" width="22" style="1" customWidth="1"/>
    <col min="5" max="5" width="25.5703125" style="1" customWidth="1"/>
    <col min="6" max="6" width="13.85546875" style="1" customWidth="1"/>
    <col min="7" max="7" width="15.7109375" style="1" customWidth="1"/>
    <col min="8" max="8" width="13.7109375" style="1" customWidth="1"/>
    <col min="9" max="9" width="12.42578125" style="1" customWidth="1"/>
    <col min="10" max="10" width="15.5703125" style="1" customWidth="1"/>
    <col min="11" max="16384" width="11.42578125" style="1"/>
  </cols>
  <sheetData>
    <row r="3" spans="1:10" ht="15.75" customHeight="1" x14ac:dyDescent="0.3">
      <c r="A3" s="27" t="s">
        <v>0</v>
      </c>
      <c r="B3" s="27"/>
      <c r="C3" s="27"/>
      <c r="D3" s="27"/>
      <c r="E3" s="27"/>
      <c r="F3" s="27"/>
      <c r="G3" s="27"/>
      <c r="H3" s="17"/>
      <c r="I3" s="17"/>
      <c r="J3" s="17"/>
    </row>
    <row r="4" spans="1:10" ht="18.75" x14ac:dyDescent="0.3">
      <c r="A4" s="26" t="s">
        <v>9</v>
      </c>
      <c r="B4" s="26"/>
      <c r="C4" s="26"/>
      <c r="D4" s="26"/>
      <c r="E4" s="26"/>
      <c r="F4" s="26"/>
      <c r="G4" s="26"/>
      <c r="H4" s="15"/>
      <c r="I4" s="15"/>
      <c r="J4" s="15"/>
    </row>
    <row r="5" spans="1:10" ht="18.75" x14ac:dyDescent="0.3">
      <c r="A5" s="26" t="s">
        <v>10</v>
      </c>
      <c r="B5" s="26"/>
      <c r="C5" s="26"/>
      <c r="D5" s="26"/>
      <c r="E5" s="26"/>
      <c r="F5" s="26"/>
      <c r="G5" s="26"/>
      <c r="H5" s="15"/>
      <c r="I5" s="15"/>
      <c r="J5" s="15"/>
    </row>
    <row r="8" spans="1:10" ht="16.5" x14ac:dyDescent="0.3">
      <c r="A8" s="36" t="s">
        <v>32</v>
      </c>
      <c r="B8" s="36"/>
      <c r="C8" s="36"/>
      <c r="D8" s="36"/>
      <c r="E8" s="36"/>
      <c r="F8" s="36"/>
      <c r="G8" s="36"/>
      <c r="H8" s="36"/>
      <c r="I8" s="36"/>
    </row>
    <row r="10" spans="1:10" ht="25.5" x14ac:dyDescent="0.25">
      <c r="A10" s="19" t="s">
        <v>21</v>
      </c>
      <c r="B10" s="19" t="s">
        <v>19</v>
      </c>
      <c r="C10" s="20" t="s">
        <v>20</v>
      </c>
      <c r="D10" s="20" t="s">
        <v>22</v>
      </c>
      <c r="E10" s="19" t="s">
        <v>23</v>
      </c>
      <c r="F10" s="19" t="s">
        <v>24</v>
      </c>
      <c r="G10" s="19" t="s">
        <v>25</v>
      </c>
    </row>
    <row r="11" spans="1:10" ht="18.75" x14ac:dyDescent="0.3">
      <c r="A11" s="18" t="s">
        <v>31</v>
      </c>
      <c r="B11" s="18" t="s">
        <v>31</v>
      </c>
      <c r="C11" s="16" t="s">
        <v>31</v>
      </c>
      <c r="D11" s="16" t="s">
        <v>31</v>
      </c>
      <c r="E11" s="16" t="s">
        <v>31</v>
      </c>
      <c r="F11" s="16" t="s">
        <v>31</v>
      </c>
      <c r="G11" s="16" t="s">
        <v>31</v>
      </c>
    </row>
    <row r="12" spans="1:10" ht="18.75" x14ac:dyDescent="0.3">
      <c r="A12" s="18" t="s">
        <v>31</v>
      </c>
      <c r="B12" s="18" t="s">
        <v>31</v>
      </c>
      <c r="C12" s="16" t="s">
        <v>31</v>
      </c>
      <c r="D12" s="16" t="s">
        <v>31</v>
      </c>
      <c r="E12" s="16" t="s">
        <v>31</v>
      </c>
      <c r="F12" s="16" t="s">
        <v>31</v>
      </c>
      <c r="G12" s="16" t="s">
        <v>31</v>
      </c>
    </row>
    <row r="13" spans="1:10" ht="18.75" x14ac:dyDescent="0.3">
      <c r="A13" s="18" t="s">
        <v>31</v>
      </c>
      <c r="B13" s="18" t="s">
        <v>31</v>
      </c>
      <c r="C13" s="16" t="s">
        <v>31</v>
      </c>
      <c r="D13" s="16" t="s">
        <v>31</v>
      </c>
      <c r="E13" s="16" t="s">
        <v>31</v>
      </c>
      <c r="F13" s="16" t="s">
        <v>31</v>
      </c>
      <c r="G13" s="16" t="s">
        <v>31</v>
      </c>
    </row>
    <row r="15" spans="1:10" ht="15.75" customHeight="1" x14ac:dyDescent="0.3">
      <c r="A15" s="26" t="s">
        <v>26</v>
      </c>
      <c r="B15" s="26"/>
      <c r="C15" s="26"/>
      <c r="D15" s="26"/>
      <c r="E15" s="26"/>
      <c r="F15" s="26"/>
      <c r="G15" s="26"/>
      <c r="H15" s="15"/>
      <c r="I15" s="15"/>
    </row>
    <row r="16" spans="1:10" ht="18.75" customHeight="1" x14ac:dyDescent="0.3">
      <c r="A16" s="15"/>
      <c r="B16" s="15"/>
      <c r="C16" s="15"/>
      <c r="D16" s="15"/>
      <c r="E16" s="15"/>
      <c r="F16" s="15"/>
      <c r="G16" s="15"/>
      <c r="H16" s="15"/>
      <c r="I16" s="15"/>
    </row>
    <row r="17" spans="1:7" ht="18.75" x14ac:dyDescent="0.3">
      <c r="A17" s="2"/>
      <c r="B17" s="2"/>
      <c r="C17" s="2"/>
      <c r="D17" s="31" t="s">
        <v>11</v>
      </c>
      <c r="E17" s="32"/>
      <c r="F17" s="32"/>
      <c r="G17" s="33"/>
    </row>
    <row r="18" spans="1:7" ht="13.5" customHeight="1" thickBot="1" x14ac:dyDescent="0.3">
      <c r="D18" s="34" t="s">
        <v>1</v>
      </c>
      <c r="E18" s="35"/>
      <c r="F18" s="34" t="s">
        <v>18</v>
      </c>
      <c r="G18" s="32"/>
    </row>
    <row r="19" spans="1:7" ht="27.75" customHeight="1" x14ac:dyDescent="0.25">
      <c r="A19" s="3" t="s">
        <v>27</v>
      </c>
      <c r="B19" s="21" t="s">
        <v>28</v>
      </c>
      <c r="C19" s="4" t="s">
        <v>12</v>
      </c>
      <c r="D19" s="5" t="s">
        <v>3</v>
      </c>
      <c r="E19" s="5" t="s">
        <v>4</v>
      </c>
      <c r="F19" s="6" t="s">
        <v>3</v>
      </c>
      <c r="G19" s="7" t="s">
        <v>4</v>
      </c>
    </row>
    <row r="20" spans="1:7" x14ac:dyDescent="0.25">
      <c r="A20" s="8" t="s">
        <v>14</v>
      </c>
      <c r="B20" s="9">
        <v>0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</row>
    <row r="21" spans="1:7" x14ac:dyDescent="0.25">
      <c r="A21" s="10" t="s">
        <v>15</v>
      </c>
      <c r="B21" s="9">
        <v>0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</row>
    <row r="22" spans="1:7" x14ac:dyDescent="0.25">
      <c r="A22" s="8" t="s">
        <v>16</v>
      </c>
      <c r="B22" s="9">
        <v>0</v>
      </c>
      <c r="C22" s="9">
        <v>0</v>
      </c>
      <c r="D22" s="9">
        <v>0</v>
      </c>
      <c r="E22" s="9">
        <v>0</v>
      </c>
      <c r="F22" s="9">
        <v>0</v>
      </c>
      <c r="G22" s="9">
        <v>0</v>
      </c>
    </row>
    <row r="23" spans="1:7" x14ac:dyDescent="0.25">
      <c r="A23" s="8" t="s">
        <v>17</v>
      </c>
      <c r="B23" s="9">
        <v>0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</row>
    <row r="24" spans="1:7" x14ac:dyDescent="0.25">
      <c r="A24" s="8" t="s">
        <v>7</v>
      </c>
      <c r="B24" s="11">
        <f>SUM(B20:B22)</f>
        <v>0</v>
      </c>
      <c r="C24" s="12">
        <f>SUM(C20:C22)</f>
        <v>0</v>
      </c>
      <c r="D24" s="28">
        <f>D20+D21+D22+E20+E21+E22</f>
        <v>0</v>
      </c>
      <c r="E24" s="29"/>
      <c r="F24" s="28">
        <f>F20+G20+F21+F22+G21+G22</f>
        <v>0</v>
      </c>
      <c r="G24" s="30"/>
    </row>
    <row r="26" spans="1:7" x14ac:dyDescent="0.25">
      <c r="A26" s="13"/>
      <c r="B26" s="13"/>
      <c r="C26" s="13"/>
      <c r="D26" s="13"/>
      <c r="E26" s="13"/>
      <c r="F26" s="13"/>
      <c r="G26" s="13"/>
    </row>
    <row r="27" spans="1:7" ht="18.75" x14ac:dyDescent="0.3">
      <c r="A27" s="2"/>
      <c r="B27" s="2"/>
      <c r="C27" s="2"/>
      <c r="D27" s="31" t="s">
        <v>13</v>
      </c>
      <c r="E27" s="32"/>
      <c r="F27" s="32"/>
      <c r="G27" s="33"/>
    </row>
    <row r="28" spans="1:7" ht="15.75" thickBot="1" x14ac:dyDescent="0.3">
      <c r="D28" s="34" t="s">
        <v>1</v>
      </c>
      <c r="E28" s="35"/>
      <c r="F28" s="34" t="s">
        <v>18</v>
      </c>
      <c r="G28" s="32"/>
    </row>
    <row r="29" spans="1:7" x14ac:dyDescent="0.25">
      <c r="A29" s="3" t="s">
        <v>2</v>
      </c>
      <c r="B29" s="21" t="s">
        <v>28</v>
      </c>
      <c r="C29" s="4" t="s">
        <v>12</v>
      </c>
      <c r="D29" s="5" t="s">
        <v>3</v>
      </c>
      <c r="E29" s="5" t="s">
        <v>4</v>
      </c>
      <c r="F29" s="6" t="s">
        <v>3</v>
      </c>
      <c r="G29" s="7" t="s">
        <v>4</v>
      </c>
    </row>
    <row r="30" spans="1:7" x14ac:dyDescent="0.25">
      <c r="A30" s="8" t="s">
        <v>6</v>
      </c>
      <c r="B30" s="9">
        <v>0</v>
      </c>
      <c r="C30" s="9">
        <v>0</v>
      </c>
      <c r="D30" s="9">
        <v>0</v>
      </c>
      <c r="E30" s="9">
        <v>0</v>
      </c>
      <c r="F30" s="9">
        <v>0</v>
      </c>
      <c r="G30" s="9">
        <v>0</v>
      </c>
    </row>
    <row r="31" spans="1:7" x14ac:dyDescent="0.25">
      <c r="A31" s="10" t="s">
        <v>30</v>
      </c>
      <c r="B31" s="9">
        <v>0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</row>
    <row r="32" spans="1:7" x14ac:dyDescent="0.25">
      <c r="A32" s="8" t="s">
        <v>5</v>
      </c>
      <c r="B32" s="9">
        <v>0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</row>
    <row r="33" spans="1:7" x14ac:dyDescent="0.25">
      <c r="A33" s="8" t="s">
        <v>7</v>
      </c>
      <c r="B33" s="11">
        <f>SUM(B30:B32)</f>
        <v>0</v>
      </c>
      <c r="C33" s="12">
        <f>SUM(C30:C32)</f>
        <v>0</v>
      </c>
      <c r="D33" s="28">
        <f>D30+D31+D32+E30+E31+E32</f>
        <v>0</v>
      </c>
      <c r="E33" s="29"/>
      <c r="F33" s="28">
        <f>F30+G30+F31+F32+G31+G32</f>
        <v>0</v>
      </c>
      <c r="G33" s="30"/>
    </row>
    <row r="37" spans="1:7" x14ac:dyDescent="0.25">
      <c r="A37" s="14" t="s">
        <v>29</v>
      </c>
      <c r="B37" s="14"/>
    </row>
    <row r="38" spans="1:7" x14ac:dyDescent="0.25">
      <c r="A38" s="14" t="s">
        <v>8</v>
      </c>
      <c r="B38" s="14"/>
    </row>
  </sheetData>
  <mergeCells count="15">
    <mergeCell ref="A15:G15"/>
    <mergeCell ref="A3:G3"/>
    <mergeCell ref="A4:G4"/>
    <mergeCell ref="A5:G5"/>
    <mergeCell ref="D33:E33"/>
    <mergeCell ref="F33:G33"/>
    <mergeCell ref="D27:G27"/>
    <mergeCell ref="D28:E28"/>
    <mergeCell ref="F28:G28"/>
    <mergeCell ref="D17:G17"/>
    <mergeCell ref="D18:E18"/>
    <mergeCell ref="F18:G18"/>
    <mergeCell ref="D24:E24"/>
    <mergeCell ref="F24:G24"/>
    <mergeCell ref="A8:I8"/>
  </mergeCells>
  <pageMargins left="0.7" right="0.7" top="0.75" bottom="0.75" header="0.3" footer="0.3"/>
  <pageSetup scale="6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Estadísticas</vt:lpstr>
      <vt:lpstr>Tabla Abril-Junio 2022</vt:lpstr>
      <vt:lpstr>'Tabla Abril-Junio 2022'!Área_de_impresión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Jadhira Del Jesus</dc:creator>
  <cp:lastModifiedBy>Jadhira Del Jesus</cp:lastModifiedBy>
  <dcterms:created xsi:type="dcterms:W3CDTF">2021-10-04T19:24:51Z</dcterms:created>
  <dcterms:modified xsi:type="dcterms:W3CDTF">2022-08-10T16:51:05Z</dcterms:modified>
</cp:coreProperties>
</file>