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NERO-2022/Finanza/nuevos/"/>
    </mc:Choice>
  </mc:AlternateContent>
  <xr:revisionPtr revIDLastSave="1" documentId="8_{66FE33CB-CD73-44CA-838A-2CFC59205224}" xr6:coauthVersionLast="47" xr6:coauthVersionMax="47" xr10:uidLastSave="{55F6450D-3000-489F-876F-45A0BF9C518B}"/>
  <bookViews>
    <workbookView xWindow="-120" yWindow="-120" windowWidth="21840" windowHeight="13140" xr2:uid="{00000000-000D-0000-FFFF-FFFF00000000}"/>
  </bookViews>
  <sheets>
    <sheet name="Cambio del Patrimoni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B20" i="3"/>
  <c r="F19" i="3"/>
  <c r="F18" i="3"/>
  <c r="F17" i="3"/>
  <c r="F16" i="3"/>
  <c r="F15" i="3"/>
  <c r="F14" i="3"/>
  <c r="F20" i="3" s="1"/>
  <c r="E12" i="3"/>
  <c r="B12" i="3"/>
  <c r="F11" i="3"/>
  <c r="F10" i="3"/>
  <c r="F9" i="3"/>
  <c r="F8" i="3"/>
  <c r="F12" i="3" s="1"/>
  <c r="F7" i="3"/>
</calcChain>
</file>

<file path=xl/sharedStrings.xml><?xml version="1.0" encoding="utf-8"?>
<sst xmlns="http://schemas.openxmlformats.org/spreadsheetml/2006/main" count="21" uniqueCount="16">
  <si>
    <t>Del ejercicio terminado al 31 de diciembre de 2021 y 2020</t>
  </si>
  <si>
    <t>(Valores en RD$)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</si>
  <si>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</si>
  <si>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</si>
  <si>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</si>
  <si>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</si>
  <si>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</si>
  <si>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</si>
  <si>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 2019</t>
  </si>
  <si>
    <t xml:space="preserve">Cambio en políticas contables </t>
  </si>
  <si>
    <t>Revaluación de Propiedad, planta y equipo</t>
  </si>
  <si>
    <t>Ajuste al patrimonio</t>
  </si>
  <si>
    <t>Resultado del período</t>
  </si>
  <si>
    <t>Saldo al 31 de diciembre de 2020</t>
  </si>
  <si>
    <t>Efecto del gasto de depreciación de los activos revaluados</t>
  </si>
  <si>
    <t>Saldo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</si>
</sst>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"/>
    <numFmt numFmtId="166" formatCode="_-* #,##0\ _€_-;\-* #,##0\ _€_-;_-* &quot;-&quot;??\ _€_-;_-@"/>
  </numFmts>
  <fonts count="7" x14ac:knownFonts="1">
    <font>
      <sz val="11"/>
      <color theme="1"/>
      <name val="Calibri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</font>
    <font>
      <b/>
      <sz val="16"/>
      <color rgb="FF231F20"/>
      <name val="Times New Roman"/>
      <family val="1"/>
    </font>
    <font>
      <b/>
      <u/>
      <sz val="12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164" fontId="1" fillId="0" borderId="0" xfId="0" applyNumberFormat="1" applyFont="1"/>
    <xf numFmtId="0" fontId="4" fillId="0" borderId="0" xfId="0" applyFont="1"/>
    <xf numFmtId="43" fontId="1" fillId="0" borderId="0" xfId="0" applyNumberFormat="1" applyFont="1"/>
    <xf numFmtId="0" fontId="3" fillId="0" borderId="0" xfId="0" applyFont="1" applyAlignment="1">
      <alignment horizontal="left" vertical="center"/>
    </xf>
    <xf numFmtId="43" fontId="2" fillId="0" borderId="0" xfId="0" applyNumberFormat="1" applyFont="1" applyAlignment="1">
      <alignment horizontal="center" vertical="center" wrapText="1"/>
    </xf>
    <xf numFmtId="166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vertical="top" wrapText="1"/>
    </xf>
    <xf numFmtId="43" fontId="3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43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Z1000"/>
  <sheetViews>
    <sheetView tabSelected="1" workbookViewId="0">
      <selection activeCell="H9" sqref="H9"/>
    </sheetView>
  </sheetViews>
  <sheetFormatPr baseColWidth="10" defaultColWidth="14.42578125" defaultRowHeight="15" customHeight="1" x14ac:dyDescent="0.25"/>
  <cols>
    <col min="1" max="1" width="43.42578125" customWidth="1"/>
    <col min="2" max="2" width="17.42578125" customWidth="1"/>
    <col min="3" max="3" width="18.42578125" customWidth="1"/>
    <col min="4" max="4" width="9.42578125" customWidth="1"/>
    <col min="5" max="5" width="15.85546875" customWidth="1"/>
    <col min="6" max="6" width="27" customWidth="1"/>
    <col min="7" max="7" width="16.7109375" customWidth="1"/>
    <col min="8" max="26" width="11.42578125" customWidth="1"/>
  </cols>
  <sheetData>
    <row r="1" spans="1:26" ht="15.75" customHeight="1" x14ac:dyDescent="0.25">
      <c r="A1" s="11"/>
      <c r="B1" s="12"/>
      <c r="C1" s="12"/>
      <c r="D1" s="12"/>
      <c r="E1" s="12"/>
      <c r="F1" s="1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3" t="s">
        <v>2</v>
      </c>
      <c r="B2" s="14"/>
      <c r="C2" s="14"/>
      <c r="D2" s="14"/>
      <c r="E2" s="14"/>
      <c r="F2" s="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3" t="s">
        <v>0</v>
      </c>
      <c r="B3" s="14"/>
      <c r="C3" s="14"/>
      <c r="D3" s="14"/>
      <c r="E3" s="14"/>
      <c r="F3" s="1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3" t="s">
        <v>1</v>
      </c>
      <c r="B4" s="14"/>
      <c r="C4" s="14"/>
      <c r="D4" s="14"/>
      <c r="E4" s="14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5"/>
      <c r="B5" s="15"/>
      <c r="C5" s="16"/>
      <c r="D5" s="15"/>
      <c r="E5" s="15"/>
      <c r="F5" s="1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8.5" customHeight="1" x14ac:dyDescent="0.25">
      <c r="A6" s="17"/>
      <c r="B6" s="18" t="s">
        <v>3</v>
      </c>
      <c r="C6" s="18" t="s">
        <v>4</v>
      </c>
      <c r="D6" s="18" t="s">
        <v>5</v>
      </c>
      <c r="E6" s="18" t="s">
        <v>6</v>
      </c>
      <c r="F6" s="18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9" t="s">
        <v>8</v>
      </c>
      <c r="B7" s="20">
        <v>5707203</v>
      </c>
      <c r="C7" s="20"/>
      <c r="D7" s="20"/>
      <c r="E7" s="20">
        <v>3335134</v>
      </c>
      <c r="F7" s="21">
        <f t="shared" ref="F7:F11" si="0">SUM(B7:E7)</f>
        <v>9042337</v>
      </c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6" t="s">
        <v>9</v>
      </c>
      <c r="B8" s="22"/>
      <c r="C8" s="23"/>
      <c r="D8" s="24"/>
      <c r="E8" s="24"/>
      <c r="F8" s="21">
        <f t="shared" si="0"/>
        <v>0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6" t="s">
        <v>10</v>
      </c>
      <c r="B9" s="22"/>
      <c r="C9" s="22"/>
      <c r="D9" s="24"/>
      <c r="E9" s="23"/>
      <c r="F9" s="21">
        <f t="shared" si="0"/>
        <v>0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5" t="s">
        <v>11</v>
      </c>
      <c r="B10" s="23"/>
      <c r="C10" s="22"/>
      <c r="D10" s="24"/>
      <c r="E10" s="23"/>
      <c r="F10" s="21">
        <f t="shared" si="0"/>
        <v>0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25" t="s">
        <v>12</v>
      </c>
      <c r="B11" s="23"/>
      <c r="C11" s="23"/>
      <c r="D11" s="23"/>
      <c r="E11" s="23">
        <v>-51812</v>
      </c>
      <c r="F11" s="21">
        <f t="shared" si="0"/>
        <v>-51812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9" t="s">
        <v>13</v>
      </c>
      <c r="B12" s="20">
        <f>SUM(B7:B11)</f>
        <v>5707203</v>
      </c>
      <c r="C12" s="20"/>
      <c r="D12" s="20"/>
      <c r="E12" s="20">
        <f t="shared" ref="E12:F12" si="1">SUM(E7:E11)</f>
        <v>3283322</v>
      </c>
      <c r="F12" s="21">
        <f t="shared" si="1"/>
        <v>8990525</v>
      </c>
      <c r="G12" s="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5">
      <c r="A13" s="19"/>
      <c r="B13" s="20"/>
      <c r="C13" s="20"/>
      <c r="D13" s="20"/>
      <c r="E13" s="20"/>
      <c r="F13" s="21"/>
      <c r="G13" s="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5">
      <c r="A14" s="19" t="s">
        <v>13</v>
      </c>
      <c r="B14" s="20">
        <v>5707203</v>
      </c>
      <c r="C14" s="20"/>
      <c r="D14" s="20"/>
      <c r="E14" s="20">
        <v>3283322</v>
      </c>
      <c r="F14" s="21">
        <f t="shared" ref="F14:F17" si="2">SUM(B14:E14)</f>
        <v>8990525</v>
      </c>
      <c r="G14" s="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5">
      <c r="A15" s="25" t="s">
        <v>9</v>
      </c>
      <c r="B15" s="23"/>
      <c r="C15" s="23"/>
      <c r="D15" s="23"/>
      <c r="E15" s="23"/>
      <c r="F15" s="21">
        <f t="shared" si="2"/>
        <v>0</v>
      </c>
      <c r="G15" s="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25" t="s">
        <v>10</v>
      </c>
      <c r="B16" s="23"/>
      <c r="C16" s="23"/>
      <c r="D16" s="23"/>
      <c r="E16" s="23"/>
      <c r="F16" s="21">
        <f t="shared" si="2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25" t="s">
        <v>14</v>
      </c>
      <c r="B17" s="23"/>
      <c r="C17" s="23"/>
      <c r="D17" s="23"/>
      <c r="E17" s="23"/>
      <c r="F17" s="21">
        <f t="shared" si="2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25" t="s">
        <v>11</v>
      </c>
      <c r="B18" s="26"/>
      <c r="C18" s="23"/>
      <c r="D18" s="23"/>
      <c r="E18" s="23">
        <v>-961229</v>
      </c>
      <c r="F18" s="21">
        <f>SUM(C18:E18)</f>
        <v>-961229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25" t="s">
        <v>12</v>
      </c>
      <c r="B19" s="23"/>
      <c r="C19" s="27"/>
      <c r="D19" s="23"/>
      <c r="E19" s="23">
        <v>1226744</v>
      </c>
      <c r="F19" s="21">
        <f>SUM(B19:E19)</f>
        <v>1226744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9" t="s">
        <v>15</v>
      </c>
      <c r="B20" s="20">
        <f>SUM(B14:B19)</f>
        <v>5707203</v>
      </c>
      <c r="C20" s="20"/>
      <c r="D20" s="20"/>
      <c r="E20" s="20">
        <f t="shared" ref="E20:F20" si="3">SUM(E14:E19)</f>
        <v>3548837</v>
      </c>
      <c r="F20" s="20">
        <f t="shared" si="3"/>
        <v>9256040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"/>
      <c r="B21" s="7"/>
      <c r="C21" s="7"/>
      <c r="D21" s="7"/>
      <c r="E21" s="7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/>
      <c r="B22" s="9"/>
      <c r="C22" s="9"/>
      <c r="D22" s="9"/>
      <c r="E22" s="9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"/>
      <c r="B23" s="1"/>
      <c r="C23" s="1"/>
      <c r="D23" s="1"/>
      <c r="E23" s="1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del Patrimonio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Acceso Informacion</cp:lastModifiedBy>
  <dcterms:created xsi:type="dcterms:W3CDTF">2022-02-04T21:02:45Z</dcterms:created>
  <dcterms:modified xsi:type="dcterms:W3CDTF">2022-02-08T17:11:51Z</dcterms:modified>
</cp:coreProperties>
</file>