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dhira Del Jesus\Desktop\OAI\CARGADOS EN MARZO 2023\ESTADÌSTICAS\"/>
    </mc:Choice>
  </mc:AlternateContent>
  <xr:revisionPtr revIDLastSave="0" documentId="13_ncr:1_{ACE5089C-89F0-4D1A-93A5-3C2464F48495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Conferencias enero-marzo2023" sheetId="1" r:id="rId1"/>
  </sheets>
  <calcPr calcId="191029"/>
</workbook>
</file>

<file path=xl/calcChain.xml><?xml version="1.0" encoding="utf-8"?>
<calcChain xmlns="http://schemas.openxmlformats.org/spreadsheetml/2006/main">
  <c r="F49" i="1" l="1"/>
</calcChain>
</file>

<file path=xl/sharedStrings.xml><?xml version="1.0" encoding="utf-8"?>
<sst xmlns="http://schemas.openxmlformats.org/spreadsheetml/2006/main" count="306" uniqueCount="222">
  <si>
    <t>ÍNDICE DE CONFERENCIAS IMPARTIDAS POR EL INSTITUTO DUARTIANO</t>
  </si>
  <si>
    <t xml:space="preserve">      NOMBRE DE LA CONFERENCIA </t>
  </si>
  <si>
    <t xml:space="preserve">Instituciones involucradas </t>
  </si>
  <si>
    <t xml:space="preserve">    CONFERENCISTAS </t>
  </si>
  <si>
    <t xml:space="preserve">   Fecha de realización</t>
  </si>
  <si>
    <t xml:space="preserve">     Tipo de Público. </t>
  </si>
  <si>
    <t xml:space="preserve">  Provincia </t>
  </si>
  <si>
    <t xml:space="preserve">    Lugar de Desarrollo </t>
  </si>
  <si>
    <t>cantidad de Asistentes</t>
  </si>
  <si>
    <t>Wilson Gómez Ramírez</t>
  </si>
  <si>
    <t>Duarte, Constitución y Simbolos Patrios</t>
  </si>
  <si>
    <t>Vida y Obra de Juan Pablo Duarte</t>
  </si>
  <si>
    <t xml:space="preserve">Neiba </t>
  </si>
  <si>
    <t xml:space="preserve">Estudiantes y maestros </t>
  </si>
  <si>
    <t xml:space="preserve">102 personas </t>
  </si>
  <si>
    <t xml:space="preserve">Interior y Policía </t>
  </si>
  <si>
    <t xml:space="preserve">Cooperativa del Mi. Interior y Policía </t>
  </si>
  <si>
    <t>Servidores de Ministerio</t>
  </si>
  <si>
    <t>40 servidores</t>
  </si>
  <si>
    <t>24 de enero de 2023</t>
  </si>
  <si>
    <t xml:space="preserve">Sede Alcaldía </t>
  </si>
  <si>
    <t>DN</t>
  </si>
  <si>
    <t xml:space="preserve">Ministerio de Hacienda </t>
  </si>
  <si>
    <t xml:space="preserve">Sede Ministerio </t>
  </si>
  <si>
    <t xml:space="preserve">Servidores Alcaldía </t>
  </si>
  <si>
    <t xml:space="preserve">52 personas </t>
  </si>
  <si>
    <t>70 servidores</t>
  </si>
  <si>
    <t xml:space="preserve">Julio Rodríguez Grullón </t>
  </si>
  <si>
    <t>Colegio FIDES</t>
  </si>
  <si>
    <t>Salón Trinitario ID</t>
  </si>
  <si>
    <t xml:space="preserve">60 estudiantes </t>
  </si>
  <si>
    <t>25 de enero de 2023</t>
  </si>
  <si>
    <t xml:space="preserve">Protección Medio Ambiente </t>
  </si>
  <si>
    <t xml:space="preserve">Salón SENPA </t>
  </si>
  <si>
    <t xml:space="preserve">Militares </t>
  </si>
  <si>
    <t xml:space="preserve">31 personas </t>
  </si>
  <si>
    <t>26 de enero de 2023</t>
  </si>
  <si>
    <t>Juan Gilberto Núñez</t>
  </si>
  <si>
    <t>Armada Dominicana</t>
  </si>
  <si>
    <t xml:space="preserve">Escuela de graduados </t>
  </si>
  <si>
    <t>SDE</t>
  </si>
  <si>
    <t xml:space="preserve">Duarte y la Simbología Patriótica </t>
  </si>
  <si>
    <t>27 de enero de 2023</t>
  </si>
  <si>
    <t xml:space="preserve">Comunidad Europea </t>
  </si>
  <si>
    <t xml:space="preserve">Virtual </t>
  </si>
  <si>
    <t>Europa</t>
  </si>
  <si>
    <t>Dominicanos en Eurpa</t>
  </si>
  <si>
    <t xml:space="preserve">59 personas </t>
  </si>
  <si>
    <t xml:space="preserve">Dist. Nac. </t>
  </si>
  <si>
    <r>
      <t xml:space="preserve">   </t>
    </r>
    <r>
      <rPr>
        <b/>
        <sz val="12"/>
        <color theme="1"/>
        <rFont val="Georgia"/>
        <family val="1"/>
      </rPr>
      <t>MES</t>
    </r>
    <r>
      <rPr>
        <sz val="12"/>
        <color theme="1"/>
        <rFont val="Calibri"/>
        <family val="2"/>
        <scheme val="minor"/>
      </rPr>
      <t xml:space="preserve"> </t>
    </r>
  </si>
  <si>
    <t>21 de enero de 2023</t>
  </si>
  <si>
    <t xml:space="preserve">32 personas </t>
  </si>
  <si>
    <t>Duarte, proceso trinitario e Independencia</t>
  </si>
  <si>
    <t xml:space="preserve">wilson Gómez Ramírez </t>
  </si>
  <si>
    <t xml:space="preserve">Universidad APEC </t>
  </si>
  <si>
    <t xml:space="preserve">Salón Apec </t>
  </si>
  <si>
    <t xml:space="preserve">Universitarios </t>
  </si>
  <si>
    <t xml:space="preserve">100 personas </t>
  </si>
  <si>
    <t xml:space="preserve">Uso Correctos Símbolos Patrios </t>
  </si>
  <si>
    <t xml:space="preserve">Parroquia Claret </t>
  </si>
  <si>
    <t xml:space="preserve">Parroquia </t>
  </si>
  <si>
    <t xml:space="preserve">Feligreses Parroquia </t>
  </si>
  <si>
    <t xml:space="preserve">54 personas </t>
  </si>
  <si>
    <t xml:space="preserve">Duarte, Constitución y Símbolo Patrios </t>
  </si>
  <si>
    <t xml:space="preserve">Tesorería Nacional </t>
  </si>
  <si>
    <t xml:space="preserve">Salón CAGEFI </t>
  </si>
  <si>
    <t xml:space="preserve">Servidores tesorería </t>
  </si>
  <si>
    <t xml:space="preserve">62 servidores </t>
  </si>
  <si>
    <t xml:space="preserve">Restauración de la República </t>
  </si>
  <si>
    <t xml:space="preserve">Julio Ml. Rodríguez Grulón </t>
  </si>
  <si>
    <t xml:space="preserve">Salón Meteorología </t>
  </si>
  <si>
    <t xml:space="preserve">Servidores de Meteorología  </t>
  </si>
  <si>
    <t>45 servidores</t>
  </si>
  <si>
    <t xml:space="preserve">Consulado Venezuela </t>
  </si>
  <si>
    <t>Salón Consulado</t>
  </si>
  <si>
    <t>Venezuela</t>
  </si>
  <si>
    <t xml:space="preserve">Público general. </t>
  </si>
  <si>
    <t>Vida, obra y Ejemplo de Juan Pablo Duarte</t>
  </si>
  <si>
    <t>15 de febrero de 2023</t>
  </si>
  <si>
    <t xml:space="preserve">Tribunal Constitucional </t>
  </si>
  <si>
    <t>Estudiantes invitados por TC</t>
  </si>
  <si>
    <t xml:space="preserve">93 estudiantes. </t>
  </si>
  <si>
    <t>17 de febrero de 2023</t>
  </si>
  <si>
    <t xml:space="preserve">Cámara de Cuentas </t>
  </si>
  <si>
    <t xml:space="preserve">Salón Cámara de Cuentas </t>
  </si>
  <si>
    <t xml:space="preserve">Servidores Cámara </t>
  </si>
  <si>
    <t xml:space="preserve">100 servidores. </t>
  </si>
  <si>
    <t xml:space="preserve">20 de febrero de 2023 </t>
  </si>
  <si>
    <t>DIGECOG</t>
  </si>
  <si>
    <t xml:space="preserve">Servidores DIGECOG </t>
  </si>
  <si>
    <t>30 servidores</t>
  </si>
  <si>
    <t xml:space="preserve">Duarte y la Independencia Nacional </t>
  </si>
  <si>
    <t>21 de febrero de 2023</t>
  </si>
  <si>
    <t xml:space="preserve">Salón Ministerio </t>
  </si>
  <si>
    <t xml:space="preserve">Servidores del Ministerio </t>
  </si>
  <si>
    <t xml:space="preserve">80 personas </t>
  </si>
  <si>
    <t xml:space="preserve">22 de febrero de 2023 </t>
  </si>
  <si>
    <t xml:space="preserve">Universidad UCATEBA </t>
  </si>
  <si>
    <t xml:space="preserve">Salón Universitario </t>
  </si>
  <si>
    <t xml:space="preserve">Barahona </t>
  </si>
  <si>
    <t xml:space="preserve">88 personas </t>
  </si>
  <si>
    <t xml:space="preserve">23 de febrero de 2023 </t>
  </si>
  <si>
    <t xml:space="preserve">Filial Duartiana PR </t>
  </si>
  <si>
    <t>Casa Dominicana PR</t>
  </si>
  <si>
    <t>Puerto Rico</t>
  </si>
  <si>
    <t xml:space="preserve">NO CONTABILIZADO </t>
  </si>
  <si>
    <t xml:space="preserve">Duarte: Por Él Tenemos Patria. </t>
  </si>
  <si>
    <t>Distrito Educativo 01-01</t>
  </si>
  <si>
    <t>Salón, Liceo Roberto Méndez</t>
  </si>
  <si>
    <t>Pedernales</t>
  </si>
  <si>
    <t xml:space="preserve">Estudiantes del Liceo </t>
  </si>
  <si>
    <t xml:space="preserve">200 estudiantes. </t>
  </si>
  <si>
    <t xml:space="preserve">Vida y obra de Ramón Mella </t>
  </si>
  <si>
    <t xml:space="preserve">24 de febrero de 2023 </t>
  </si>
  <si>
    <t xml:space="preserve">Fuerza Aérea </t>
  </si>
  <si>
    <t xml:space="preserve">260 militares </t>
  </si>
  <si>
    <t>Centro Duartiano Barahona</t>
  </si>
  <si>
    <t xml:space="preserve">Local Maestra Pirula </t>
  </si>
  <si>
    <t xml:space="preserve">28 de febrero de 2023 </t>
  </si>
  <si>
    <t xml:space="preserve">Embajada de Perú </t>
  </si>
  <si>
    <t xml:space="preserve">Local Embajadas </t>
  </si>
  <si>
    <t xml:space="preserve">Perú </t>
  </si>
  <si>
    <t xml:space="preserve">Filial Duartiana Perú </t>
  </si>
  <si>
    <t>Período : ENERO - MARZO 2023</t>
  </si>
  <si>
    <r>
      <rPr>
        <sz val="24"/>
        <color theme="1"/>
        <rFont val="Georgia"/>
        <family val="1"/>
      </rPr>
      <t>INSTITUTO DUARTIANO</t>
    </r>
    <r>
      <rPr>
        <sz val="24"/>
        <color theme="1"/>
        <rFont val="Calibri"/>
        <family val="2"/>
        <scheme val="minor"/>
      </rPr>
      <t xml:space="preserve"> </t>
    </r>
  </si>
  <si>
    <r>
      <t xml:space="preserve">  </t>
    </r>
    <r>
      <rPr>
        <sz val="16"/>
        <color theme="1"/>
        <rFont val="Georgia"/>
        <family val="1"/>
      </rPr>
      <t>SECRETARÍA GENERAL DEL INSTITUTO DUARTIANO</t>
    </r>
  </si>
  <si>
    <r>
      <t xml:space="preserve">    </t>
    </r>
    <r>
      <rPr>
        <sz val="14"/>
        <color theme="1"/>
        <rFont val="Calibri"/>
        <family val="2"/>
        <scheme val="minor"/>
      </rPr>
      <t xml:space="preserve"> </t>
    </r>
    <r>
      <rPr>
        <sz val="14"/>
        <color theme="1"/>
        <rFont val="Georgia"/>
        <family val="1"/>
      </rPr>
      <t xml:space="preserve">  </t>
    </r>
    <r>
      <rPr>
        <b/>
        <sz val="14"/>
        <color theme="1"/>
        <rFont val="Georgia"/>
        <family val="1"/>
      </rPr>
      <t>VÍA:</t>
    </r>
    <r>
      <rPr>
        <sz val="14"/>
        <color theme="1"/>
        <rFont val="Georgia"/>
        <family val="1"/>
      </rPr>
      <t xml:space="preserve"> OFICINA DE ACCESO A LA INFORMACION PÚBLICA</t>
    </r>
  </si>
  <si>
    <t xml:space="preserve">Duarte, Constitución y Símbolos Patrios </t>
  </si>
  <si>
    <t>14 de marzo de 2023</t>
  </si>
  <si>
    <t>11 de febrero de 2023</t>
  </si>
  <si>
    <t xml:space="preserve">09 de febrero de 2023 </t>
  </si>
  <si>
    <t>Consejo Nacional de Fronteras</t>
  </si>
  <si>
    <t>Salón del CNF</t>
  </si>
  <si>
    <t xml:space="preserve">DN </t>
  </si>
  <si>
    <t xml:space="preserve">Servidores del CNF </t>
  </si>
  <si>
    <t xml:space="preserve">37 Personas </t>
  </si>
  <si>
    <t>La Figura del Prócer  Juan Pablo Duarte</t>
  </si>
  <si>
    <t>Duarte, Constitución y Símbolos Patrios</t>
  </si>
  <si>
    <t>20 de enero de 2023</t>
  </si>
  <si>
    <t>23 de enero de 2023</t>
  </si>
  <si>
    <t>01 de febrero de 2023</t>
  </si>
  <si>
    <t>02 de febrero de 2023</t>
  </si>
  <si>
    <t>08 de febrero de 2023</t>
  </si>
  <si>
    <t>Casa de la Cultura Neiba</t>
  </si>
  <si>
    <t>Virtual Zoom</t>
  </si>
  <si>
    <t>Dirc. Entrenamiento Mil.</t>
  </si>
  <si>
    <t xml:space="preserve">17 de marzo de 2023 </t>
  </si>
  <si>
    <t xml:space="preserve">Liceo Manuel de Jesús Galván </t>
  </si>
  <si>
    <t>Alcaldia Dist. Nac.</t>
  </si>
  <si>
    <t xml:space="preserve">Of. Nac. Meteorología </t>
  </si>
  <si>
    <t>Ecuela Eugenio Ma. Hostos</t>
  </si>
  <si>
    <t>Salon de actos EMH</t>
  </si>
  <si>
    <t>SDN</t>
  </si>
  <si>
    <t xml:space="preserve">Estudiantes </t>
  </si>
  <si>
    <t>121 estudiantes</t>
  </si>
  <si>
    <t>22 oficiales</t>
  </si>
  <si>
    <t>20 de marzo de 2023</t>
  </si>
  <si>
    <t xml:space="preserve">Embaja Dom. Salsador </t>
  </si>
  <si>
    <t xml:space="preserve">El Salvador </t>
  </si>
  <si>
    <t xml:space="preserve">Miembros Embajada </t>
  </si>
  <si>
    <t xml:space="preserve">Duarte, su vida y Faceta Poética </t>
  </si>
  <si>
    <t>36 personas</t>
  </si>
  <si>
    <t>21 de marzo de 2023</t>
  </si>
  <si>
    <t>José M. Soto Jiménez</t>
  </si>
  <si>
    <t xml:space="preserve">Politec.. Fabio Mota </t>
  </si>
  <si>
    <t>Polit Perpetuo Socorro</t>
  </si>
  <si>
    <t>Salón de actos FM</t>
  </si>
  <si>
    <t>Salón de actos PS</t>
  </si>
  <si>
    <t>Estudiantes FM</t>
  </si>
  <si>
    <t>Estudiantes  PS</t>
  </si>
  <si>
    <t>92 estudiantes</t>
  </si>
  <si>
    <t>250 estudiantes</t>
  </si>
  <si>
    <t xml:space="preserve">Duarte y la Simbología Patrióticas </t>
  </si>
  <si>
    <t>22  de marzo de 2023</t>
  </si>
  <si>
    <t>Alcaldía de San Pedro M</t>
  </si>
  <si>
    <t xml:space="preserve">Salon de Actos Alcaldía </t>
  </si>
  <si>
    <t xml:space="preserve"> SPM </t>
  </si>
  <si>
    <t xml:space="preserve">César A. Abreu Fdez </t>
  </si>
  <si>
    <t>178 personas</t>
  </si>
  <si>
    <t>Estudiantes y personaldades</t>
  </si>
  <si>
    <t>23 de marzo de 2023</t>
  </si>
  <si>
    <t>Ecuela de Bellas Artes Cotuí</t>
  </si>
  <si>
    <t>Esc. Bellas artes</t>
  </si>
  <si>
    <t>Cotuí</t>
  </si>
  <si>
    <t xml:space="preserve">Estudiantes y /Centro Duartiano </t>
  </si>
  <si>
    <t xml:space="preserve">64 personas </t>
  </si>
  <si>
    <t xml:space="preserve">  Cantidad </t>
  </si>
  <si>
    <t xml:space="preserve">24 de marzo de 2023 </t>
  </si>
  <si>
    <t>Museo Escuela Manuel Tejada</t>
  </si>
  <si>
    <t>Salón del museo escuela</t>
  </si>
  <si>
    <t xml:space="preserve">Salcedo </t>
  </si>
  <si>
    <t>Estudiantes y público gral.</t>
  </si>
  <si>
    <t xml:space="preserve">57 personas </t>
  </si>
  <si>
    <t xml:space="preserve">Dr. Julio Ml. Rodríguez Grullón </t>
  </si>
  <si>
    <t>25 de marzo de 2023</t>
  </si>
  <si>
    <t xml:space="preserve">Salón gobernación </t>
  </si>
  <si>
    <t xml:space="preserve">Estudiantes y servidores gobernación </t>
  </si>
  <si>
    <t>Gobernación Montecristi</t>
  </si>
  <si>
    <t>Llegada de Duarte por Montecriti</t>
  </si>
  <si>
    <t>Montecristi</t>
  </si>
  <si>
    <t>Salón Ayunt. Peder.</t>
  </si>
  <si>
    <t xml:space="preserve">Ayuntamiento de Pedernales </t>
  </si>
  <si>
    <t xml:space="preserve">108 personas </t>
  </si>
  <si>
    <t xml:space="preserve">Duarte y su faceta Poética </t>
  </si>
  <si>
    <t>28 de marzo de 2023</t>
  </si>
  <si>
    <t>Cnel. Sócrates Suazo R.</t>
  </si>
  <si>
    <t xml:space="preserve">Escuela María Marcia Comprés </t>
  </si>
  <si>
    <t>Salón de Actos Escuela</t>
  </si>
  <si>
    <t xml:space="preserve">138 estudiantes </t>
  </si>
  <si>
    <t xml:space="preserve">MARZO </t>
  </si>
  <si>
    <t xml:space="preserve"> FEBRERO</t>
  </si>
  <si>
    <t xml:space="preserve"> ENERO</t>
  </si>
  <si>
    <t xml:space="preserve">Total de conferencias impartidas en el Trimestre </t>
  </si>
  <si>
    <t xml:space="preserve">Total de países beneficiados </t>
  </si>
  <si>
    <t xml:space="preserve">total  de personas beneficiadas </t>
  </si>
  <si>
    <t xml:space="preserve">Coordinadora de Despacho </t>
  </si>
  <si>
    <t xml:space="preserve">Asitente Secretario General ID </t>
  </si>
  <si>
    <t>Director del Museo JPD</t>
  </si>
  <si>
    <t xml:space="preserve">Secretario General ID. </t>
  </si>
  <si>
    <r>
      <t>Revisado por:</t>
    </r>
    <r>
      <rPr>
        <b/>
        <i/>
        <sz val="14"/>
        <color theme="1"/>
        <rFont val="Calibri"/>
        <family val="2"/>
        <scheme val="minor"/>
      </rPr>
      <t xml:space="preserve"> Arq. Jacinto Pichardo Vicisioso</t>
    </r>
    <r>
      <rPr>
        <sz val="14"/>
        <color theme="1"/>
        <rFont val="Calibri"/>
        <family val="2"/>
        <scheme val="minor"/>
      </rPr>
      <t xml:space="preserve"> ___________________________________</t>
    </r>
  </si>
  <si>
    <r>
      <t>Elaborado por:</t>
    </r>
    <r>
      <rPr>
        <b/>
        <i/>
        <sz val="14"/>
        <color theme="1"/>
        <rFont val="Calibri"/>
        <family val="2"/>
        <scheme val="minor"/>
      </rPr>
      <t xml:space="preserve"> Lic. Leni Siri Acosta</t>
    </r>
    <r>
      <rPr>
        <sz val="14"/>
        <color theme="1"/>
        <rFont val="Calibri"/>
        <family val="2"/>
        <scheme val="minor"/>
      </rPr>
      <t xml:space="preserve"> _______________________________________</t>
    </r>
  </si>
  <si>
    <t xml:space="preserve">Total de provincias benficiadas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</si>
</sst>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Georgia"/>
      <family val="1"/>
    </font>
    <font>
      <sz val="12"/>
      <color theme="1"/>
      <name val="Georgia"/>
      <family val="1"/>
    </font>
    <font>
      <sz val="14"/>
      <color theme="1"/>
      <name val="Calibri"/>
      <family val="2"/>
      <scheme val="minor"/>
    </font>
    <font>
      <b/>
      <sz val="14"/>
      <color theme="1"/>
      <name val="Georgia"/>
      <family val="1"/>
    </font>
    <font>
      <sz val="14"/>
      <color theme="1"/>
      <name val="Georgia"/>
      <family val="1"/>
    </font>
    <font>
      <sz val="16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i/>
      <sz val="12"/>
      <color theme="1"/>
      <name val="Georgia"/>
      <family val="1"/>
    </font>
    <font>
      <b/>
      <i/>
      <sz val="16"/>
      <color theme="1"/>
      <name val="Georgia"/>
      <family val="1"/>
    </font>
    <font>
      <sz val="24"/>
      <color theme="1"/>
      <name val="Georgia"/>
      <family val="1"/>
    </font>
    <font>
      <sz val="16"/>
      <color theme="1"/>
      <name val="Georgia"/>
      <family val="1"/>
    </font>
    <font>
      <b/>
      <i/>
      <sz val="11"/>
      <color theme="1"/>
      <name val="Georgia"/>
      <family val="1"/>
    </font>
    <font>
      <b/>
      <i/>
      <sz val="14"/>
      <color theme="1"/>
      <name val="Cambria"/>
      <family val="1"/>
    </font>
    <font>
      <b/>
      <i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Georgia"/>
      <family val="1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rgb="FF92D050"/>
        <bgColor indexed="64"/>
      </patternFill>
    </fill>
  </fills>
  <borders count="2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tted">
        <color theme="1"/>
      </left>
      <right style="dotted">
        <color theme="1"/>
      </right>
      <top style="dotted">
        <color theme="1"/>
      </top>
      <bottom style="dotted">
        <color theme="1"/>
      </bottom>
      <diagonal/>
    </border>
    <border>
      <left style="dotted">
        <color theme="1"/>
      </left>
      <right/>
      <top style="dotted">
        <color theme="1"/>
      </top>
      <bottom style="dotted">
        <color theme="1"/>
      </bottom>
      <diagonal/>
    </border>
    <border>
      <left/>
      <right/>
      <top style="dotted">
        <color theme="1"/>
      </top>
      <bottom style="dotted">
        <color theme="1"/>
      </bottom>
      <diagonal/>
    </border>
    <border>
      <left/>
      <right style="dotted">
        <color theme="1"/>
      </right>
      <top style="dotted">
        <color theme="1"/>
      </top>
      <bottom style="dotted">
        <color theme="1"/>
      </bottom>
      <diagonal/>
    </border>
    <border>
      <left style="dotted">
        <color theme="1"/>
      </left>
      <right style="dotted">
        <color theme="1"/>
      </right>
      <top/>
      <bottom/>
      <diagonal/>
    </border>
    <border>
      <left/>
      <right style="dotted">
        <color theme="1"/>
      </right>
      <top style="dotted">
        <color theme="1"/>
      </top>
      <bottom/>
      <diagonal/>
    </border>
    <border>
      <left/>
      <right style="dotted">
        <color theme="1"/>
      </right>
      <top/>
      <bottom/>
      <diagonal/>
    </border>
    <border>
      <left/>
      <right style="dotted">
        <color theme="1"/>
      </right>
      <top/>
      <bottom style="dotted">
        <color theme="1"/>
      </bottom>
      <diagonal/>
    </border>
    <border>
      <left style="dotted">
        <color theme="1"/>
      </left>
      <right style="dotted">
        <color theme="1"/>
      </right>
      <top style="dotted">
        <color theme="1"/>
      </top>
      <bottom/>
      <diagonal/>
    </border>
    <border>
      <left style="dotted">
        <color theme="1"/>
      </left>
      <right style="dotted">
        <color theme="1"/>
      </right>
      <top/>
      <bottom style="dotted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tted">
        <color theme="1"/>
      </left>
      <right/>
      <top/>
      <bottom style="dotted">
        <color theme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2" xfId="0" applyFont="1" applyBorder="1" applyAlignment="1">
      <alignment horizontal="center" wrapText="1"/>
    </xf>
    <xf numFmtId="0" fontId="0" fillId="3" borderId="2" xfId="0" applyFill="1" applyBorder="1" applyAlignment="1">
      <alignment wrapText="1"/>
    </xf>
    <xf numFmtId="0" fontId="0" fillId="0" borderId="2" xfId="0" applyBorder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0" fillId="3" borderId="2" xfId="0" applyFill="1" applyBorder="1" applyAlignment="1">
      <alignment horizontal="center" wrapText="1"/>
    </xf>
    <xf numFmtId="0" fontId="0" fillId="3" borderId="3" xfId="0" applyFill="1" applyBorder="1" applyAlignment="1">
      <alignment wrapText="1"/>
    </xf>
    <xf numFmtId="0" fontId="0" fillId="3" borderId="4" xfId="0" applyFill="1" applyBorder="1" applyAlignment="1">
      <alignment wrapText="1"/>
    </xf>
    <xf numFmtId="0" fontId="0" fillId="3" borderId="5" xfId="0" applyFill="1" applyBorder="1" applyAlignment="1">
      <alignment wrapText="1"/>
    </xf>
    <xf numFmtId="0" fontId="1" fillId="0" borderId="2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6" xfId="0" applyFont="1" applyBorder="1" applyAlignment="1">
      <alignment horizontal="center" wrapText="1"/>
    </xf>
    <xf numFmtId="0" fontId="1" fillId="0" borderId="0" xfId="0" applyFont="1"/>
    <xf numFmtId="0" fontId="4" fillId="0" borderId="0" xfId="0" applyFont="1"/>
    <xf numFmtId="0" fontId="14" fillId="0" borderId="16" xfId="0" applyFont="1" applyBorder="1"/>
    <xf numFmtId="0" fontId="0" fillId="0" borderId="16" xfId="0" applyBorder="1"/>
    <xf numFmtId="0" fontId="14" fillId="0" borderId="13" xfId="0" applyFont="1" applyBorder="1"/>
    <xf numFmtId="0" fontId="0" fillId="0" borderId="13" xfId="0" applyBorder="1"/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0" fillId="3" borderId="2" xfId="0" applyFill="1" applyBorder="1" applyAlignment="1">
      <alignment wrapText="1"/>
    </xf>
    <xf numFmtId="0" fontId="0" fillId="3" borderId="3" xfId="0" applyFill="1" applyBorder="1" applyAlignment="1">
      <alignment wrapText="1"/>
    </xf>
    <xf numFmtId="0" fontId="1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textRotation="45" wrapText="1"/>
    </xf>
    <xf numFmtId="0" fontId="3" fillId="0" borderId="11" xfId="0" applyFont="1" applyBorder="1" applyAlignment="1">
      <alignment horizontal="center" vertical="center" textRotation="45" wrapText="1"/>
    </xf>
    <xf numFmtId="0" fontId="1" fillId="0" borderId="2" xfId="0" applyFont="1" applyBorder="1" applyAlignment="1">
      <alignment wrapText="1"/>
    </xf>
    <xf numFmtId="0" fontId="9" fillId="0" borderId="10" xfId="0" applyFont="1" applyBorder="1" applyAlignment="1">
      <alignment horizontal="center" vertical="center" textRotation="45" wrapText="1"/>
    </xf>
    <xf numFmtId="0" fontId="0" fillId="0" borderId="6" xfId="0" applyBorder="1" applyAlignment="1">
      <alignment horizontal="center" vertical="center" textRotation="45" wrapText="1"/>
    </xf>
    <xf numFmtId="0" fontId="0" fillId="0" borderId="11" xfId="0" applyBorder="1" applyAlignment="1">
      <alignment horizontal="center" vertical="center" textRotation="45" wrapText="1"/>
    </xf>
    <xf numFmtId="0" fontId="13" fillId="0" borderId="7" xfId="0" applyFont="1" applyBorder="1" applyAlignment="1">
      <alignment horizontal="center" vertical="center" textRotation="45" wrapText="1"/>
    </xf>
    <xf numFmtId="0" fontId="13" fillId="0" borderId="8" xfId="0" applyFont="1" applyBorder="1" applyAlignment="1">
      <alignment horizontal="center" vertical="center" textRotation="45" wrapText="1"/>
    </xf>
    <xf numFmtId="0" fontId="13" fillId="0" borderId="9" xfId="0" applyFont="1" applyBorder="1" applyAlignment="1">
      <alignment horizontal="center" vertical="center" textRotation="45" wrapText="1"/>
    </xf>
    <xf numFmtId="0" fontId="1" fillId="0" borderId="5" xfId="0" applyFont="1" applyBorder="1" applyAlignment="1">
      <alignment horizontal="center" wrapText="1"/>
    </xf>
    <xf numFmtId="0" fontId="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0" fontId="0" fillId="0" borderId="5" xfId="0" applyBorder="1" applyAlignment="1">
      <alignment horizontal="center" wrapText="1"/>
    </xf>
    <xf numFmtId="0" fontId="1" fillId="0" borderId="3" xfId="0" applyFont="1" applyBorder="1" applyAlignment="1">
      <alignment wrapText="1"/>
    </xf>
    <xf numFmtId="0" fontId="0" fillId="0" borderId="5" xfId="0" applyBorder="1" applyAlignment="1">
      <alignment wrapText="1"/>
    </xf>
    <xf numFmtId="15" fontId="1" fillId="0" borderId="2" xfId="0" applyNumberFormat="1" applyFont="1" applyBorder="1" applyAlignment="1">
      <alignment horizontal="center" wrapText="1"/>
    </xf>
    <xf numFmtId="0" fontId="10" fillId="0" borderId="0" xfId="0" applyFont="1" applyAlignment="1">
      <alignment horizontal="left" wrapText="1"/>
    </xf>
    <xf numFmtId="0" fontId="0" fillId="0" borderId="4" xfId="0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4" fillId="0" borderId="0" xfId="0" applyFont="1" applyAlignment="1">
      <alignment horizontal="left"/>
    </xf>
    <xf numFmtId="0" fontId="14" fillId="0" borderId="12" xfId="0" applyFont="1" applyBorder="1" applyAlignment="1">
      <alignment horizontal="left" vertical="center"/>
    </xf>
    <xf numFmtId="0" fontId="14" fillId="0" borderId="13" xfId="0" applyFont="1" applyBorder="1" applyAlignment="1">
      <alignment horizontal="left" vertical="center"/>
    </xf>
    <xf numFmtId="0" fontId="14" fillId="0" borderId="15" xfId="0" applyFont="1" applyBorder="1" applyAlignment="1">
      <alignment horizontal="left" vertical="center"/>
    </xf>
    <xf numFmtId="0" fontId="14" fillId="0" borderId="16" xfId="0" applyFont="1" applyBorder="1" applyAlignment="1">
      <alignment horizontal="left" vertical="center"/>
    </xf>
    <xf numFmtId="0" fontId="1" fillId="0" borderId="11" xfId="0" applyFont="1" applyBorder="1" applyAlignment="1">
      <alignment horizontal="center" wrapText="1"/>
    </xf>
    <xf numFmtId="0" fontId="1" fillId="0" borderId="11" xfId="0" applyFont="1" applyBorder="1" applyAlignment="1">
      <alignment horizontal="center" wrapText="1"/>
    </xf>
    <xf numFmtId="15" fontId="1" fillId="0" borderId="11" xfId="0" applyNumberFormat="1" applyFont="1" applyBorder="1" applyAlignment="1">
      <alignment horizontal="center" wrapText="1"/>
    </xf>
    <xf numFmtId="0" fontId="1" fillId="0" borderId="18" xfId="0" applyFont="1" applyBorder="1" applyAlignment="1">
      <alignment horizontal="center" wrapText="1"/>
    </xf>
    <xf numFmtId="0" fontId="1" fillId="0" borderId="0" xfId="0" applyFont="1" applyBorder="1"/>
    <xf numFmtId="0" fontId="0" fillId="0" borderId="0" xfId="0" applyBorder="1"/>
    <xf numFmtId="0" fontId="0" fillId="0" borderId="0" xfId="0" applyBorder="1" applyAlignment="1">
      <alignment vertical="center" wrapText="1"/>
    </xf>
    <xf numFmtId="0" fontId="2" fillId="0" borderId="6" xfId="0" applyFont="1" applyBorder="1" applyAlignment="1">
      <alignment horizontal="center" vertical="center" textRotation="45" wrapText="1"/>
    </xf>
    <xf numFmtId="0" fontId="1" fillId="2" borderId="19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/>
    </xf>
    <xf numFmtId="0" fontId="16" fillId="0" borderId="17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17" fillId="0" borderId="17" xfId="0" applyFont="1" applyBorder="1" applyAlignment="1">
      <alignment horizontal="center" vertical="center"/>
    </xf>
    <xf numFmtId="3" fontId="16" fillId="0" borderId="14" xfId="0" applyNumberFormat="1" applyFont="1" applyBorder="1" applyAlignment="1">
      <alignment horizontal="center" vertical="center"/>
    </xf>
    <xf numFmtId="0" fontId="18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361950</xdr:colOff>
      <xdr:row>0</xdr:row>
      <xdr:rowOff>38101</xdr:rowOff>
    </xdr:from>
    <xdr:to>
      <xdr:col>1</xdr:col>
      <xdr:colOff>688975</xdr:colOff>
      <xdr:row>3</xdr:row>
      <xdr:rowOff>231776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1950" y="38101"/>
          <a:ext cx="1190625" cy="1104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6"/>
  <sheetViews>
    <sheetView tabSelected="1" zoomScale="75" zoomScaleNormal="75" workbookViewId="0">
      <selection activeCell="H9" sqref="H9:I9"/>
    </sheetView>
  </sheetViews>
  <sheetFormatPr baseColWidth="10" defaultRowHeight="15" x14ac:dyDescent="0.25"/>
  <cols>
    <col min="1" max="1" width="12.85546875" customWidth="1"/>
    <col min="2" max="2" width="13.140625" customWidth="1"/>
    <col min="3" max="4" width="12.85546875" customWidth="1"/>
    <col min="5" max="5" width="14.140625" customWidth="1"/>
    <col min="6" max="18" width="12.85546875" customWidth="1"/>
  </cols>
  <sheetData>
    <row r="1" spans="1:21" ht="31.5" x14ac:dyDescent="0.5">
      <c r="A1" s="38" t="s">
        <v>124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</row>
    <row r="2" spans="1:21" ht="21" x14ac:dyDescent="0.35">
      <c r="A2" s="40" t="s">
        <v>125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</row>
    <row r="3" spans="1:21" ht="18.75" x14ac:dyDescent="0.3">
      <c r="A3" s="39" t="s">
        <v>126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</row>
    <row r="4" spans="1:21" ht="20.25" x14ac:dyDescent="0.3">
      <c r="A4" s="73" t="s">
        <v>0</v>
      </c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</row>
    <row r="5" spans="1:21" x14ac:dyDescent="0.25">
      <c r="A5" s="39"/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</row>
    <row r="6" spans="1:21" ht="20.25" x14ac:dyDescent="0.3">
      <c r="A6" s="45" t="s">
        <v>123</v>
      </c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</row>
    <row r="8" spans="1:21" ht="15.75" thickBot="1" x14ac:dyDescent="0.3"/>
    <row r="9" spans="1:21" s="61" customFormat="1" ht="60" customHeight="1" thickBot="1" x14ac:dyDescent="0.3">
      <c r="A9" s="63" t="s">
        <v>49</v>
      </c>
      <c r="B9" s="64" t="s">
        <v>186</v>
      </c>
      <c r="C9" s="65" t="s">
        <v>1</v>
      </c>
      <c r="D9" s="65"/>
      <c r="E9" s="65"/>
      <c r="F9" s="65" t="s">
        <v>4</v>
      </c>
      <c r="G9" s="65"/>
      <c r="H9" s="66" t="s">
        <v>3</v>
      </c>
      <c r="I9" s="66"/>
      <c r="J9" s="65" t="s">
        <v>2</v>
      </c>
      <c r="K9" s="65"/>
      <c r="L9" s="65" t="s">
        <v>7</v>
      </c>
      <c r="M9" s="65"/>
      <c r="N9" s="64" t="s">
        <v>6</v>
      </c>
      <c r="O9" s="65" t="s">
        <v>5</v>
      </c>
      <c r="P9" s="65"/>
      <c r="Q9" s="65" t="s">
        <v>8</v>
      </c>
      <c r="R9" s="67"/>
      <c r="S9" s="59"/>
      <c r="T9" s="60"/>
      <c r="U9" s="60"/>
    </row>
    <row r="10" spans="1:21" ht="15.75" x14ac:dyDescent="0.25">
      <c r="A10" s="62" t="s">
        <v>211</v>
      </c>
      <c r="B10" s="55">
        <v>1</v>
      </c>
      <c r="C10" s="56" t="s">
        <v>136</v>
      </c>
      <c r="D10" s="56"/>
      <c r="E10" s="56"/>
      <c r="F10" s="57" t="s">
        <v>138</v>
      </c>
      <c r="G10" s="56"/>
      <c r="H10" s="56" t="s">
        <v>9</v>
      </c>
      <c r="I10" s="56"/>
      <c r="J10" s="56" t="s">
        <v>147</v>
      </c>
      <c r="K10" s="56"/>
      <c r="L10" s="56" t="s">
        <v>143</v>
      </c>
      <c r="M10" s="56"/>
      <c r="N10" s="55" t="s">
        <v>12</v>
      </c>
      <c r="O10" s="56" t="s">
        <v>13</v>
      </c>
      <c r="P10" s="56"/>
      <c r="Q10" s="56" t="s">
        <v>14</v>
      </c>
      <c r="R10" s="58"/>
      <c r="S10" s="16"/>
    </row>
    <row r="11" spans="1:21" ht="15.75" x14ac:dyDescent="0.25">
      <c r="A11" s="28"/>
      <c r="B11" s="1">
        <v>1</v>
      </c>
      <c r="C11" s="22" t="s">
        <v>10</v>
      </c>
      <c r="D11" s="22"/>
      <c r="E11" s="22"/>
      <c r="F11" s="44" t="s">
        <v>50</v>
      </c>
      <c r="G11" s="22"/>
      <c r="H11" s="22" t="s">
        <v>9</v>
      </c>
      <c r="I11" s="22"/>
      <c r="J11" s="22" t="s">
        <v>201</v>
      </c>
      <c r="K11" s="22"/>
      <c r="L11" s="22" t="s">
        <v>200</v>
      </c>
      <c r="M11" s="22"/>
      <c r="N11" s="1" t="s">
        <v>109</v>
      </c>
      <c r="O11" s="22"/>
      <c r="P11" s="22"/>
      <c r="Q11" s="22"/>
      <c r="R11" s="23"/>
      <c r="S11" s="16"/>
    </row>
    <row r="12" spans="1:21" ht="15.75" x14ac:dyDescent="0.25">
      <c r="A12" s="28"/>
      <c r="B12" s="1">
        <v>1</v>
      </c>
      <c r="C12" s="22" t="s">
        <v>11</v>
      </c>
      <c r="D12" s="22"/>
      <c r="E12" s="22"/>
      <c r="F12" s="22" t="s">
        <v>139</v>
      </c>
      <c r="G12" s="22"/>
      <c r="H12" s="22" t="s">
        <v>9</v>
      </c>
      <c r="I12" s="22"/>
      <c r="J12" s="22" t="s">
        <v>15</v>
      </c>
      <c r="K12" s="22"/>
      <c r="L12" s="22" t="s">
        <v>16</v>
      </c>
      <c r="M12" s="22"/>
      <c r="N12" s="1" t="s">
        <v>48</v>
      </c>
      <c r="O12" s="22" t="s">
        <v>17</v>
      </c>
      <c r="P12" s="22"/>
      <c r="Q12" s="22" t="s">
        <v>18</v>
      </c>
      <c r="R12" s="23"/>
      <c r="S12" s="16"/>
    </row>
    <row r="13" spans="1:21" ht="15.75" x14ac:dyDescent="0.25">
      <c r="A13" s="28"/>
      <c r="B13" s="1">
        <v>1</v>
      </c>
      <c r="C13" s="22" t="s">
        <v>11</v>
      </c>
      <c r="D13" s="22"/>
      <c r="E13" s="22"/>
      <c r="F13" s="22" t="s">
        <v>19</v>
      </c>
      <c r="G13" s="22"/>
      <c r="H13" s="22" t="s">
        <v>9</v>
      </c>
      <c r="I13" s="22"/>
      <c r="J13" s="22" t="s">
        <v>148</v>
      </c>
      <c r="K13" s="22"/>
      <c r="L13" s="22" t="s">
        <v>20</v>
      </c>
      <c r="M13" s="22"/>
      <c r="N13" s="1" t="s">
        <v>21</v>
      </c>
      <c r="O13" s="22" t="s">
        <v>24</v>
      </c>
      <c r="P13" s="22"/>
      <c r="Q13" s="22" t="s">
        <v>25</v>
      </c>
      <c r="R13" s="23"/>
      <c r="S13" s="16"/>
    </row>
    <row r="14" spans="1:21" ht="15.75" x14ac:dyDescent="0.25">
      <c r="A14" s="28"/>
      <c r="B14" s="1">
        <v>1</v>
      </c>
      <c r="C14" s="22" t="s">
        <v>11</v>
      </c>
      <c r="D14" s="22"/>
      <c r="E14" s="22"/>
      <c r="F14" s="22" t="s">
        <v>19</v>
      </c>
      <c r="G14" s="22"/>
      <c r="H14" s="22" t="s">
        <v>9</v>
      </c>
      <c r="I14" s="22"/>
      <c r="J14" s="22" t="s">
        <v>22</v>
      </c>
      <c r="K14" s="22"/>
      <c r="L14" s="22" t="s">
        <v>23</v>
      </c>
      <c r="M14" s="22"/>
      <c r="N14" s="1" t="s">
        <v>21</v>
      </c>
      <c r="O14" s="22" t="s">
        <v>17</v>
      </c>
      <c r="P14" s="22"/>
      <c r="Q14" s="22" t="s">
        <v>26</v>
      </c>
      <c r="R14" s="23"/>
      <c r="S14" s="16"/>
    </row>
    <row r="15" spans="1:21" ht="15.75" x14ac:dyDescent="0.25">
      <c r="A15" s="28"/>
      <c r="B15" s="1">
        <v>1</v>
      </c>
      <c r="C15" s="22" t="s">
        <v>11</v>
      </c>
      <c r="D15" s="22"/>
      <c r="E15" s="22"/>
      <c r="F15" s="22" t="s">
        <v>19</v>
      </c>
      <c r="G15" s="22"/>
      <c r="H15" s="22" t="s">
        <v>27</v>
      </c>
      <c r="I15" s="22"/>
      <c r="J15" s="22" t="s">
        <v>28</v>
      </c>
      <c r="K15" s="22"/>
      <c r="L15" s="22" t="s">
        <v>29</v>
      </c>
      <c r="M15" s="22"/>
      <c r="N15" s="1" t="s">
        <v>21</v>
      </c>
      <c r="O15" s="22" t="s">
        <v>13</v>
      </c>
      <c r="P15" s="22"/>
      <c r="Q15" s="22" t="s">
        <v>30</v>
      </c>
      <c r="R15" s="23"/>
      <c r="S15" s="16"/>
    </row>
    <row r="16" spans="1:21" ht="15.75" x14ac:dyDescent="0.25">
      <c r="A16" s="28"/>
      <c r="B16" s="1">
        <v>1</v>
      </c>
      <c r="C16" s="22" t="s">
        <v>137</v>
      </c>
      <c r="D16" s="22"/>
      <c r="E16" s="22"/>
      <c r="F16" s="22" t="s">
        <v>31</v>
      </c>
      <c r="G16" s="22"/>
      <c r="H16" s="22" t="s">
        <v>9</v>
      </c>
      <c r="I16" s="22"/>
      <c r="J16" s="22" t="s">
        <v>32</v>
      </c>
      <c r="K16" s="22"/>
      <c r="L16" s="22" t="s">
        <v>33</v>
      </c>
      <c r="M16" s="22"/>
      <c r="N16" s="1" t="s">
        <v>21</v>
      </c>
      <c r="O16" s="22" t="s">
        <v>34</v>
      </c>
      <c r="P16" s="22"/>
      <c r="Q16" s="22" t="s">
        <v>35</v>
      </c>
      <c r="R16" s="23"/>
      <c r="S16" s="16"/>
    </row>
    <row r="17" spans="1:19" ht="15.75" x14ac:dyDescent="0.25">
      <c r="A17" s="28"/>
      <c r="B17" s="1">
        <v>1</v>
      </c>
      <c r="C17" s="22" t="s">
        <v>11</v>
      </c>
      <c r="D17" s="22"/>
      <c r="E17" s="22"/>
      <c r="F17" s="22" t="s">
        <v>36</v>
      </c>
      <c r="G17" s="22"/>
      <c r="H17" s="22" t="s">
        <v>37</v>
      </c>
      <c r="I17" s="22"/>
      <c r="J17" s="22" t="s">
        <v>38</v>
      </c>
      <c r="K17" s="22"/>
      <c r="L17" s="22" t="s">
        <v>39</v>
      </c>
      <c r="M17" s="22"/>
      <c r="N17" s="1" t="s">
        <v>40</v>
      </c>
      <c r="O17" s="22" t="s">
        <v>34</v>
      </c>
      <c r="P17" s="22"/>
      <c r="Q17" s="22" t="s">
        <v>155</v>
      </c>
      <c r="R17" s="23"/>
      <c r="S17" s="16"/>
    </row>
    <row r="18" spans="1:19" ht="15.75" x14ac:dyDescent="0.25">
      <c r="A18" s="29"/>
      <c r="B18" s="1">
        <v>1</v>
      </c>
      <c r="C18" s="22" t="s">
        <v>41</v>
      </c>
      <c r="D18" s="22"/>
      <c r="E18" s="22"/>
      <c r="F18" s="22" t="s">
        <v>42</v>
      </c>
      <c r="G18" s="22"/>
      <c r="H18" s="22" t="s">
        <v>9</v>
      </c>
      <c r="I18" s="22"/>
      <c r="J18" s="22" t="s">
        <v>43</v>
      </c>
      <c r="K18" s="22"/>
      <c r="L18" s="22" t="s">
        <v>144</v>
      </c>
      <c r="M18" s="22"/>
      <c r="N18" s="1" t="s">
        <v>45</v>
      </c>
      <c r="O18" s="22" t="s">
        <v>46</v>
      </c>
      <c r="P18" s="22"/>
      <c r="Q18" s="22" t="s">
        <v>47</v>
      </c>
      <c r="R18" s="23"/>
    </row>
    <row r="19" spans="1:19" x14ac:dyDescent="0.25">
      <c r="A19" s="2"/>
      <c r="B19" s="2"/>
      <c r="C19" s="10"/>
      <c r="D19" s="11"/>
      <c r="E19" s="12"/>
      <c r="F19" s="10"/>
      <c r="G19" s="12"/>
      <c r="H19" s="10"/>
      <c r="I19" s="12"/>
      <c r="J19" s="10"/>
      <c r="K19" s="12"/>
      <c r="L19" s="10"/>
      <c r="M19" s="12"/>
      <c r="N19" s="9"/>
      <c r="O19" s="10"/>
      <c r="P19" s="12"/>
      <c r="Q19" s="10"/>
      <c r="R19" s="11"/>
    </row>
    <row r="20" spans="1:19" ht="15.75" x14ac:dyDescent="0.25">
      <c r="A20" s="31" t="s">
        <v>210</v>
      </c>
      <c r="B20" s="3">
        <v>1</v>
      </c>
      <c r="C20" s="22" t="s">
        <v>52</v>
      </c>
      <c r="D20" s="22"/>
      <c r="E20" s="22"/>
      <c r="F20" s="22" t="s">
        <v>140</v>
      </c>
      <c r="G20" s="22"/>
      <c r="H20" s="22" t="s">
        <v>53</v>
      </c>
      <c r="I20" s="22"/>
      <c r="J20" s="22" t="s">
        <v>54</v>
      </c>
      <c r="K20" s="22"/>
      <c r="L20" s="22" t="s">
        <v>55</v>
      </c>
      <c r="M20" s="22"/>
      <c r="N20" s="1" t="s">
        <v>21</v>
      </c>
      <c r="O20" s="22" t="s">
        <v>56</v>
      </c>
      <c r="P20" s="22"/>
      <c r="Q20" s="22" t="s">
        <v>57</v>
      </c>
      <c r="R20" s="23"/>
    </row>
    <row r="21" spans="1:19" ht="15.75" x14ac:dyDescent="0.25">
      <c r="A21" s="32"/>
      <c r="B21" s="3">
        <v>1</v>
      </c>
      <c r="C21" s="22" t="s">
        <v>58</v>
      </c>
      <c r="D21" s="22"/>
      <c r="E21" s="22"/>
      <c r="F21" s="22" t="s">
        <v>141</v>
      </c>
      <c r="G21" s="22"/>
      <c r="H21" s="22" t="s">
        <v>53</v>
      </c>
      <c r="I21" s="22"/>
      <c r="J21" s="22" t="s">
        <v>59</v>
      </c>
      <c r="K21" s="22"/>
      <c r="L21" s="22" t="s">
        <v>60</v>
      </c>
      <c r="M21" s="22"/>
      <c r="N21" s="1" t="s">
        <v>21</v>
      </c>
      <c r="O21" s="22" t="s">
        <v>61</v>
      </c>
      <c r="P21" s="22"/>
      <c r="Q21" s="22" t="s">
        <v>62</v>
      </c>
      <c r="R21" s="23"/>
    </row>
    <row r="22" spans="1:19" ht="15.75" x14ac:dyDescent="0.25">
      <c r="A22" s="32"/>
      <c r="B22" s="3">
        <v>1</v>
      </c>
      <c r="C22" s="22" t="s">
        <v>63</v>
      </c>
      <c r="D22" s="22"/>
      <c r="E22" s="22"/>
      <c r="F22" s="22" t="s">
        <v>142</v>
      </c>
      <c r="G22" s="22"/>
      <c r="H22" s="22" t="s">
        <v>53</v>
      </c>
      <c r="I22" s="22"/>
      <c r="J22" s="22" t="s">
        <v>64</v>
      </c>
      <c r="K22" s="22"/>
      <c r="L22" s="22" t="s">
        <v>65</v>
      </c>
      <c r="M22" s="22"/>
      <c r="N22" s="1" t="s">
        <v>21</v>
      </c>
      <c r="O22" s="22" t="s">
        <v>66</v>
      </c>
      <c r="P22" s="22"/>
      <c r="Q22" s="22" t="s">
        <v>67</v>
      </c>
      <c r="R22" s="23"/>
    </row>
    <row r="23" spans="1:19" ht="15.75" x14ac:dyDescent="0.25">
      <c r="A23" s="32"/>
      <c r="B23" s="3">
        <v>1</v>
      </c>
      <c r="C23" s="22" t="s">
        <v>68</v>
      </c>
      <c r="D23" s="22"/>
      <c r="E23" s="22"/>
      <c r="F23" s="22" t="s">
        <v>142</v>
      </c>
      <c r="G23" s="22"/>
      <c r="H23" s="22" t="s">
        <v>69</v>
      </c>
      <c r="I23" s="22"/>
      <c r="J23" s="22" t="s">
        <v>54</v>
      </c>
      <c r="K23" s="22"/>
      <c r="L23" s="22" t="s">
        <v>55</v>
      </c>
      <c r="M23" s="22"/>
      <c r="N23" s="1" t="s">
        <v>21</v>
      </c>
      <c r="O23" s="22" t="s">
        <v>56</v>
      </c>
      <c r="P23" s="22"/>
      <c r="Q23" s="22" t="s">
        <v>62</v>
      </c>
      <c r="R23" s="23"/>
    </row>
    <row r="24" spans="1:19" ht="15.75" x14ac:dyDescent="0.25">
      <c r="A24" s="32"/>
      <c r="B24" s="3">
        <v>1</v>
      </c>
      <c r="C24" s="22" t="s">
        <v>41</v>
      </c>
      <c r="D24" s="22"/>
      <c r="E24" s="22"/>
      <c r="F24" s="22" t="s">
        <v>130</v>
      </c>
      <c r="G24" s="22"/>
      <c r="H24" s="22" t="s">
        <v>53</v>
      </c>
      <c r="I24" s="22"/>
      <c r="J24" s="22" t="s">
        <v>149</v>
      </c>
      <c r="K24" s="22"/>
      <c r="L24" s="22" t="s">
        <v>70</v>
      </c>
      <c r="M24" s="22"/>
      <c r="N24" s="1" t="s">
        <v>40</v>
      </c>
      <c r="O24" s="22" t="s">
        <v>71</v>
      </c>
      <c r="P24" s="22"/>
      <c r="Q24" s="22" t="s">
        <v>72</v>
      </c>
      <c r="R24" s="23"/>
    </row>
    <row r="25" spans="1:19" ht="15.75" x14ac:dyDescent="0.25">
      <c r="A25" s="32"/>
      <c r="B25" s="3">
        <v>1</v>
      </c>
      <c r="C25" s="22" t="s">
        <v>41</v>
      </c>
      <c r="D25" s="22"/>
      <c r="E25" s="22"/>
      <c r="F25" s="22" t="s">
        <v>129</v>
      </c>
      <c r="G25" s="22"/>
      <c r="H25" s="22" t="s">
        <v>53</v>
      </c>
      <c r="I25" s="22"/>
      <c r="J25" s="22" t="s">
        <v>73</v>
      </c>
      <c r="K25" s="22"/>
      <c r="L25" s="22" t="s">
        <v>74</v>
      </c>
      <c r="M25" s="22"/>
      <c r="N25" s="1" t="s">
        <v>75</v>
      </c>
      <c r="O25" s="22" t="s">
        <v>76</v>
      </c>
      <c r="P25" s="22"/>
      <c r="Q25" s="22" t="s">
        <v>51</v>
      </c>
      <c r="R25" s="23"/>
    </row>
    <row r="26" spans="1:19" ht="15.75" x14ac:dyDescent="0.25">
      <c r="A26" s="32"/>
      <c r="B26" s="3">
        <v>1</v>
      </c>
      <c r="C26" s="22" t="s">
        <v>77</v>
      </c>
      <c r="D26" s="22"/>
      <c r="E26" s="22"/>
      <c r="F26" s="22" t="s">
        <v>78</v>
      </c>
      <c r="G26" s="22"/>
      <c r="H26" s="22" t="s">
        <v>53</v>
      </c>
      <c r="I26" s="22"/>
      <c r="J26" s="22" t="s">
        <v>79</v>
      </c>
      <c r="K26" s="22"/>
      <c r="L26" s="22" t="s">
        <v>29</v>
      </c>
      <c r="M26" s="22"/>
      <c r="N26" s="1" t="s">
        <v>21</v>
      </c>
      <c r="O26" s="22" t="s">
        <v>80</v>
      </c>
      <c r="P26" s="22"/>
      <c r="Q26" s="22" t="s">
        <v>81</v>
      </c>
      <c r="R26" s="23"/>
    </row>
    <row r="27" spans="1:19" ht="15.75" x14ac:dyDescent="0.25">
      <c r="A27" s="32"/>
      <c r="B27" s="3">
        <v>1</v>
      </c>
      <c r="C27" s="22" t="s">
        <v>41</v>
      </c>
      <c r="D27" s="22"/>
      <c r="E27" s="22"/>
      <c r="F27" s="22" t="s">
        <v>82</v>
      </c>
      <c r="G27" s="22"/>
      <c r="H27" s="22" t="s">
        <v>53</v>
      </c>
      <c r="I27" s="22"/>
      <c r="J27" s="22" t="s">
        <v>83</v>
      </c>
      <c r="K27" s="22"/>
      <c r="L27" s="22" t="s">
        <v>84</v>
      </c>
      <c r="M27" s="22"/>
      <c r="N27" s="1" t="s">
        <v>21</v>
      </c>
      <c r="O27" s="22" t="s">
        <v>85</v>
      </c>
      <c r="P27" s="22"/>
      <c r="Q27" s="22" t="s">
        <v>86</v>
      </c>
      <c r="R27" s="23"/>
    </row>
    <row r="28" spans="1:19" ht="15.75" x14ac:dyDescent="0.25">
      <c r="A28" s="32"/>
      <c r="B28" s="3">
        <v>1</v>
      </c>
      <c r="C28" s="22" t="s">
        <v>63</v>
      </c>
      <c r="D28" s="22"/>
      <c r="E28" s="22"/>
      <c r="F28" s="22" t="s">
        <v>87</v>
      </c>
      <c r="G28" s="22"/>
      <c r="H28" s="22" t="s">
        <v>53</v>
      </c>
      <c r="I28" s="22"/>
      <c r="J28" s="22" t="s">
        <v>88</v>
      </c>
      <c r="K28" s="22"/>
      <c r="L28" s="22" t="s">
        <v>29</v>
      </c>
      <c r="M28" s="22"/>
      <c r="N28" s="1" t="s">
        <v>21</v>
      </c>
      <c r="O28" s="22" t="s">
        <v>89</v>
      </c>
      <c r="P28" s="22"/>
      <c r="Q28" s="22" t="s">
        <v>90</v>
      </c>
      <c r="R28" s="23"/>
    </row>
    <row r="29" spans="1:19" ht="15.75" x14ac:dyDescent="0.25">
      <c r="A29" s="32"/>
      <c r="B29" s="3">
        <v>1</v>
      </c>
      <c r="C29" s="22" t="s">
        <v>91</v>
      </c>
      <c r="D29" s="22"/>
      <c r="E29" s="22"/>
      <c r="F29" s="22" t="s">
        <v>92</v>
      </c>
      <c r="G29" s="22"/>
      <c r="H29" s="22" t="s">
        <v>69</v>
      </c>
      <c r="I29" s="22"/>
      <c r="J29" s="22" t="s">
        <v>22</v>
      </c>
      <c r="K29" s="22"/>
      <c r="L29" s="22" t="s">
        <v>93</v>
      </c>
      <c r="M29" s="22"/>
      <c r="N29" s="1" t="s">
        <v>21</v>
      </c>
      <c r="O29" s="22" t="s">
        <v>94</v>
      </c>
      <c r="P29" s="22"/>
      <c r="Q29" s="22" t="s">
        <v>95</v>
      </c>
      <c r="R29" s="23"/>
    </row>
    <row r="30" spans="1:19" ht="15.75" x14ac:dyDescent="0.25">
      <c r="A30" s="32"/>
      <c r="B30" s="3">
        <v>1</v>
      </c>
      <c r="C30" s="22" t="s">
        <v>41</v>
      </c>
      <c r="D30" s="22"/>
      <c r="E30" s="22"/>
      <c r="F30" s="22" t="s">
        <v>96</v>
      </c>
      <c r="G30" s="22"/>
      <c r="H30" s="22" t="s">
        <v>53</v>
      </c>
      <c r="I30" s="22"/>
      <c r="J30" s="22" t="s">
        <v>97</v>
      </c>
      <c r="K30" s="22"/>
      <c r="L30" s="22" t="s">
        <v>98</v>
      </c>
      <c r="M30" s="22"/>
      <c r="N30" s="1" t="s">
        <v>99</v>
      </c>
      <c r="O30" s="22" t="s">
        <v>56</v>
      </c>
      <c r="P30" s="22"/>
      <c r="Q30" s="22" t="s">
        <v>100</v>
      </c>
      <c r="R30" s="23"/>
    </row>
    <row r="31" spans="1:19" ht="15.75" x14ac:dyDescent="0.25">
      <c r="A31" s="32"/>
      <c r="B31" s="3">
        <v>1</v>
      </c>
      <c r="C31" s="22" t="s">
        <v>77</v>
      </c>
      <c r="D31" s="22"/>
      <c r="E31" s="22"/>
      <c r="F31" s="22" t="s">
        <v>101</v>
      </c>
      <c r="G31" s="22"/>
      <c r="H31" s="22" t="s">
        <v>177</v>
      </c>
      <c r="I31" s="22"/>
      <c r="J31" s="22" t="s">
        <v>102</v>
      </c>
      <c r="K31" s="22"/>
      <c r="L31" s="22" t="s">
        <v>103</v>
      </c>
      <c r="M31" s="22"/>
      <c r="N31" s="1" t="s">
        <v>104</v>
      </c>
      <c r="O31" s="22" t="s">
        <v>76</v>
      </c>
      <c r="P31" s="22"/>
      <c r="Q31" s="22" t="s">
        <v>105</v>
      </c>
      <c r="R31" s="23"/>
    </row>
    <row r="32" spans="1:19" ht="15.75" x14ac:dyDescent="0.25">
      <c r="A32" s="32"/>
      <c r="B32" s="3">
        <v>1</v>
      </c>
      <c r="C32" s="22" t="s">
        <v>106</v>
      </c>
      <c r="D32" s="22"/>
      <c r="E32" s="22"/>
      <c r="F32" s="22" t="s">
        <v>101</v>
      </c>
      <c r="G32" s="22"/>
      <c r="H32" s="22" t="s">
        <v>53</v>
      </c>
      <c r="I32" s="22"/>
      <c r="J32" s="22" t="s">
        <v>107</v>
      </c>
      <c r="K32" s="22"/>
      <c r="L32" s="22" t="s">
        <v>108</v>
      </c>
      <c r="M32" s="22"/>
      <c r="N32" s="1" t="s">
        <v>109</v>
      </c>
      <c r="O32" s="22" t="s">
        <v>110</v>
      </c>
      <c r="P32" s="22"/>
      <c r="Q32" s="22" t="s">
        <v>111</v>
      </c>
      <c r="R32" s="23"/>
    </row>
    <row r="33" spans="1:19" ht="15.75" x14ac:dyDescent="0.25">
      <c r="A33" s="32"/>
      <c r="B33" s="3">
        <v>1</v>
      </c>
      <c r="C33" s="22" t="s">
        <v>112</v>
      </c>
      <c r="D33" s="22"/>
      <c r="E33" s="22"/>
      <c r="F33" s="22" t="s">
        <v>113</v>
      </c>
      <c r="G33" s="22"/>
      <c r="H33" s="22" t="s">
        <v>37</v>
      </c>
      <c r="I33" s="22"/>
      <c r="J33" s="22" t="s">
        <v>114</v>
      </c>
      <c r="K33" s="22"/>
      <c r="L33" s="22" t="s">
        <v>145</v>
      </c>
      <c r="M33" s="22"/>
      <c r="N33" s="1" t="s">
        <v>21</v>
      </c>
      <c r="O33" s="22" t="s">
        <v>34</v>
      </c>
      <c r="P33" s="22"/>
      <c r="Q33" s="22" t="s">
        <v>115</v>
      </c>
      <c r="R33" s="23"/>
    </row>
    <row r="34" spans="1:19" ht="15.75" x14ac:dyDescent="0.25">
      <c r="A34" s="32"/>
      <c r="B34" s="3">
        <v>1</v>
      </c>
      <c r="C34" s="22" t="s">
        <v>63</v>
      </c>
      <c r="D34" s="22"/>
      <c r="E34" s="22"/>
      <c r="F34" s="22" t="s">
        <v>113</v>
      </c>
      <c r="G34" s="22"/>
      <c r="H34" s="22" t="s">
        <v>53</v>
      </c>
      <c r="I34" s="22"/>
      <c r="J34" s="22" t="s">
        <v>116</v>
      </c>
      <c r="K34" s="22"/>
      <c r="L34" s="22" t="s">
        <v>117</v>
      </c>
      <c r="M34" s="22"/>
      <c r="N34" s="1" t="s">
        <v>99</v>
      </c>
      <c r="O34" s="22" t="s">
        <v>76</v>
      </c>
      <c r="P34" s="22"/>
      <c r="Q34" s="22" t="s">
        <v>105</v>
      </c>
      <c r="R34" s="23"/>
    </row>
    <row r="35" spans="1:19" ht="15.75" x14ac:dyDescent="0.25">
      <c r="A35" s="33"/>
      <c r="B35" s="3">
        <v>1</v>
      </c>
      <c r="C35" s="22" t="s">
        <v>63</v>
      </c>
      <c r="D35" s="22"/>
      <c r="E35" s="22"/>
      <c r="F35" s="22" t="s">
        <v>118</v>
      </c>
      <c r="G35" s="22"/>
      <c r="H35" s="22" t="s">
        <v>53</v>
      </c>
      <c r="I35" s="22"/>
      <c r="J35" s="22" t="s">
        <v>119</v>
      </c>
      <c r="K35" s="22"/>
      <c r="L35" s="22" t="s">
        <v>120</v>
      </c>
      <c r="M35" s="22"/>
      <c r="N35" s="1" t="s">
        <v>121</v>
      </c>
      <c r="O35" s="22" t="s">
        <v>122</v>
      </c>
      <c r="P35" s="22"/>
      <c r="Q35" s="22" t="s">
        <v>105</v>
      </c>
      <c r="R35" s="23"/>
    </row>
    <row r="36" spans="1:19" ht="15.75" customHeight="1" x14ac:dyDescent="0.25">
      <c r="A36" s="24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5"/>
    </row>
    <row r="37" spans="1:19" ht="15.75" x14ac:dyDescent="0.25">
      <c r="A37" s="34" t="s">
        <v>209</v>
      </c>
      <c r="B37" s="3">
        <v>1</v>
      </c>
      <c r="C37" s="30" t="s">
        <v>127</v>
      </c>
      <c r="D37" s="30"/>
      <c r="E37" s="30"/>
      <c r="F37" s="26" t="s">
        <v>128</v>
      </c>
      <c r="G37" s="27"/>
      <c r="H37" s="30" t="s">
        <v>9</v>
      </c>
      <c r="I37" s="30"/>
      <c r="J37" s="22" t="s">
        <v>131</v>
      </c>
      <c r="K37" s="22"/>
      <c r="L37" s="22" t="s">
        <v>132</v>
      </c>
      <c r="M37" s="22"/>
      <c r="N37" s="1" t="s">
        <v>133</v>
      </c>
      <c r="O37" s="22" t="s">
        <v>134</v>
      </c>
      <c r="P37" s="22"/>
      <c r="Q37" s="22" t="s">
        <v>135</v>
      </c>
      <c r="R37" s="23"/>
    </row>
    <row r="38" spans="1:19" ht="15.75" x14ac:dyDescent="0.25">
      <c r="A38" s="35"/>
      <c r="B38" s="4">
        <v>1</v>
      </c>
      <c r="C38" s="6" t="s">
        <v>127</v>
      </c>
      <c r="D38" s="7"/>
      <c r="E38" s="8"/>
      <c r="F38" s="6" t="s">
        <v>146</v>
      </c>
      <c r="G38" s="8"/>
      <c r="H38" s="6" t="s">
        <v>9</v>
      </c>
      <c r="I38" s="8"/>
      <c r="J38" s="26" t="s">
        <v>150</v>
      </c>
      <c r="K38" s="27"/>
      <c r="L38" s="6" t="s">
        <v>151</v>
      </c>
      <c r="M38" s="8"/>
      <c r="N38" s="4" t="s">
        <v>152</v>
      </c>
      <c r="O38" s="26" t="s">
        <v>153</v>
      </c>
      <c r="P38" s="27"/>
      <c r="Q38" s="26" t="s">
        <v>154</v>
      </c>
      <c r="R38" s="27"/>
    </row>
    <row r="39" spans="1:19" ht="15.75" x14ac:dyDescent="0.25">
      <c r="A39" s="35"/>
      <c r="B39" s="4">
        <v>1</v>
      </c>
      <c r="C39" s="6" t="s">
        <v>127</v>
      </c>
      <c r="D39" s="7"/>
      <c r="E39" s="8"/>
      <c r="F39" s="6" t="s">
        <v>156</v>
      </c>
      <c r="G39" s="8"/>
      <c r="H39" s="6" t="s">
        <v>9</v>
      </c>
      <c r="I39" s="8"/>
      <c r="J39" s="26" t="s">
        <v>157</v>
      </c>
      <c r="K39" s="27"/>
      <c r="L39" s="23" t="s">
        <v>44</v>
      </c>
      <c r="M39" s="37"/>
      <c r="N39" s="5" t="s">
        <v>158</v>
      </c>
      <c r="O39" s="26" t="s">
        <v>159</v>
      </c>
      <c r="P39" s="27"/>
      <c r="Q39" s="26" t="s">
        <v>161</v>
      </c>
      <c r="R39" s="27"/>
    </row>
    <row r="40" spans="1:19" x14ac:dyDescent="0.25">
      <c r="A40" s="35"/>
      <c r="B40" s="3">
        <v>1</v>
      </c>
      <c r="C40" s="23" t="s">
        <v>160</v>
      </c>
      <c r="D40" s="46"/>
      <c r="E40" s="41"/>
      <c r="F40" s="42" t="s">
        <v>162</v>
      </c>
      <c r="G40" s="43"/>
      <c r="H40" s="23" t="s">
        <v>9</v>
      </c>
      <c r="I40" s="41"/>
      <c r="J40" s="23" t="s">
        <v>164</v>
      </c>
      <c r="K40" s="41"/>
      <c r="L40" s="23" t="s">
        <v>166</v>
      </c>
      <c r="M40" s="41"/>
      <c r="N40" s="3" t="s">
        <v>40</v>
      </c>
      <c r="O40" s="23" t="s">
        <v>168</v>
      </c>
      <c r="P40" s="41"/>
      <c r="Q40" s="23" t="s">
        <v>170</v>
      </c>
      <c r="R40" s="41"/>
    </row>
    <row r="41" spans="1:19" x14ac:dyDescent="0.25">
      <c r="A41" s="35"/>
      <c r="B41" s="3">
        <v>1</v>
      </c>
      <c r="C41" s="23" t="s">
        <v>160</v>
      </c>
      <c r="D41" s="46"/>
      <c r="E41" s="41"/>
      <c r="F41" s="23" t="s">
        <v>162</v>
      </c>
      <c r="G41" s="41"/>
      <c r="H41" s="23" t="s">
        <v>163</v>
      </c>
      <c r="I41" s="41"/>
      <c r="J41" s="23" t="s">
        <v>165</v>
      </c>
      <c r="K41" s="41"/>
      <c r="L41" s="23" t="s">
        <v>167</v>
      </c>
      <c r="M41" s="41"/>
      <c r="N41" s="3" t="s">
        <v>40</v>
      </c>
      <c r="O41" s="23" t="s">
        <v>169</v>
      </c>
      <c r="P41" s="41"/>
      <c r="Q41" s="23" t="s">
        <v>171</v>
      </c>
      <c r="R41" s="41"/>
    </row>
    <row r="42" spans="1:19" ht="15.75" x14ac:dyDescent="0.25">
      <c r="A42" s="35"/>
      <c r="B42" s="1">
        <v>1</v>
      </c>
      <c r="C42" s="23" t="s">
        <v>172</v>
      </c>
      <c r="D42" s="46"/>
      <c r="E42" s="41"/>
      <c r="F42" s="23" t="s">
        <v>173</v>
      </c>
      <c r="G42" s="41"/>
      <c r="H42" s="23" t="s">
        <v>9</v>
      </c>
      <c r="I42" s="41"/>
      <c r="J42" s="23" t="s">
        <v>174</v>
      </c>
      <c r="K42" s="41"/>
      <c r="L42" s="23" t="s">
        <v>175</v>
      </c>
      <c r="M42" s="41"/>
      <c r="N42" s="1" t="s">
        <v>176</v>
      </c>
      <c r="O42" s="23" t="s">
        <v>179</v>
      </c>
      <c r="P42" s="37"/>
      <c r="Q42" s="23" t="s">
        <v>178</v>
      </c>
      <c r="R42" s="37"/>
    </row>
    <row r="43" spans="1:19" ht="15.75" x14ac:dyDescent="0.25">
      <c r="A43" s="35"/>
      <c r="B43" s="1">
        <v>1</v>
      </c>
      <c r="C43" s="23" t="s">
        <v>172</v>
      </c>
      <c r="D43" s="47"/>
      <c r="E43" s="37"/>
      <c r="F43" s="23" t="s">
        <v>180</v>
      </c>
      <c r="G43" s="37"/>
      <c r="H43" s="23" t="s">
        <v>9</v>
      </c>
      <c r="I43" s="37"/>
      <c r="J43" s="23" t="s">
        <v>181</v>
      </c>
      <c r="K43" s="37"/>
      <c r="L43" s="23" t="s">
        <v>182</v>
      </c>
      <c r="M43" s="37"/>
      <c r="N43" s="1" t="s">
        <v>183</v>
      </c>
      <c r="O43" s="23" t="s">
        <v>184</v>
      </c>
      <c r="P43" s="37"/>
      <c r="Q43" s="23" t="s">
        <v>185</v>
      </c>
      <c r="R43" s="37"/>
    </row>
    <row r="44" spans="1:19" ht="15" customHeight="1" x14ac:dyDescent="0.25">
      <c r="A44" s="35"/>
      <c r="B44" s="1">
        <v>1</v>
      </c>
      <c r="C44" s="23" t="s">
        <v>127</v>
      </c>
      <c r="D44" s="47"/>
      <c r="E44" s="37"/>
      <c r="F44" s="23" t="s">
        <v>187</v>
      </c>
      <c r="G44" s="37"/>
      <c r="H44" s="23" t="s">
        <v>9</v>
      </c>
      <c r="I44" s="37"/>
      <c r="J44" s="23" t="s">
        <v>188</v>
      </c>
      <c r="K44" s="37"/>
      <c r="L44" s="23" t="s">
        <v>189</v>
      </c>
      <c r="M44" s="37"/>
      <c r="N44" s="13" t="s">
        <v>190</v>
      </c>
      <c r="O44" s="23" t="s">
        <v>191</v>
      </c>
      <c r="P44" s="37"/>
      <c r="Q44" s="23" t="s">
        <v>192</v>
      </c>
      <c r="R44" s="37"/>
      <c r="S44" s="14"/>
    </row>
    <row r="45" spans="1:19" ht="15.75" x14ac:dyDescent="0.25">
      <c r="A45" s="35"/>
      <c r="B45" s="15">
        <v>1</v>
      </c>
      <c r="C45" s="26" t="s">
        <v>198</v>
      </c>
      <c r="D45" s="48"/>
      <c r="E45" s="48"/>
      <c r="F45" s="48" t="s">
        <v>194</v>
      </c>
      <c r="G45" s="48"/>
      <c r="H45" s="48" t="s">
        <v>193</v>
      </c>
      <c r="I45" s="48"/>
      <c r="J45" s="48" t="s">
        <v>197</v>
      </c>
      <c r="K45" s="49"/>
      <c r="L45" s="48" t="s">
        <v>195</v>
      </c>
      <c r="M45" s="49"/>
      <c r="N45" s="16" t="s">
        <v>199</v>
      </c>
      <c r="O45" s="48" t="s">
        <v>196</v>
      </c>
      <c r="P45" s="49"/>
      <c r="Q45" s="48" t="s">
        <v>202</v>
      </c>
      <c r="R45" s="49"/>
    </row>
    <row r="46" spans="1:19" ht="15.75" x14ac:dyDescent="0.25">
      <c r="A46" s="36"/>
      <c r="B46" s="1">
        <v>1</v>
      </c>
      <c r="C46" s="23" t="s">
        <v>203</v>
      </c>
      <c r="D46" s="47"/>
      <c r="E46" s="37"/>
      <c r="F46" s="23" t="s">
        <v>204</v>
      </c>
      <c r="G46" s="37"/>
      <c r="H46" s="23" t="s">
        <v>205</v>
      </c>
      <c r="I46" s="37"/>
      <c r="J46" s="23" t="s">
        <v>206</v>
      </c>
      <c r="K46" s="37"/>
      <c r="L46" s="23" t="s">
        <v>207</v>
      </c>
      <c r="M46" s="37"/>
      <c r="N46" s="1" t="s">
        <v>40</v>
      </c>
      <c r="O46" s="23" t="s">
        <v>153</v>
      </c>
      <c r="P46" s="37"/>
      <c r="Q46" s="23" t="s">
        <v>208</v>
      </c>
      <c r="R46" s="37"/>
    </row>
    <row r="49" spans="1:15" ht="15" customHeight="1" x14ac:dyDescent="0.3">
      <c r="A49" s="51" t="s">
        <v>212</v>
      </c>
      <c r="B49" s="52"/>
      <c r="C49" s="52"/>
      <c r="D49" s="52"/>
      <c r="E49" s="52"/>
      <c r="F49" s="68">
        <f>B10+B11+B12+B13+B14+B15+B16+B17+B18+B20+B21+B22+B23+B24+B25+B26+B27+B28+B29+B30+B31+B32+B33+B34+B35+B37+B38+B39+B40+B41+B42+B43+B44+B45+B46</f>
        <v>35</v>
      </c>
      <c r="J49" s="50" t="s">
        <v>220</v>
      </c>
      <c r="K49" s="50"/>
      <c r="L49" s="50"/>
      <c r="M49" s="50"/>
      <c r="N49" s="50"/>
      <c r="O49" s="50"/>
    </row>
    <row r="50" spans="1:15" ht="15" customHeight="1" x14ac:dyDescent="0.3">
      <c r="A50" s="53"/>
      <c r="B50" s="54"/>
      <c r="C50" s="54"/>
      <c r="D50" s="54"/>
      <c r="E50" s="54"/>
      <c r="F50" s="69"/>
      <c r="J50" s="17"/>
      <c r="K50" s="50" t="s">
        <v>215</v>
      </c>
      <c r="L50" s="50"/>
      <c r="M50" s="50"/>
      <c r="N50" s="17"/>
      <c r="O50" s="17"/>
    </row>
    <row r="51" spans="1:15" ht="18.75" x14ac:dyDescent="0.3">
      <c r="A51" s="51" t="s">
        <v>221</v>
      </c>
      <c r="B51" s="52"/>
      <c r="C51" s="52"/>
      <c r="D51" s="20"/>
      <c r="E51" s="21"/>
      <c r="F51" s="70">
        <v>8</v>
      </c>
      <c r="J51" s="17"/>
      <c r="K51" s="50" t="s">
        <v>216</v>
      </c>
      <c r="L51" s="50"/>
      <c r="M51" s="50"/>
      <c r="N51" s="17"/>
      <c r="O51" s="17"/>
    </row>
    <row r="52" spans="1:15" ht="18" x14ac:dyDescent="0.25">
      <c r="A52" s="53"/>
      <c r="B52" s="54"/>
      <c r="C52" s="54"/>
      <c r="D52" s="18"/>
      <c r="E52" s="19"/>
      <c r="F52" s="71"/>
    </row>
    <row r="53" spans="1:15" ht="18" x14ac:dyDescent="0.25">
      <c r="A53" s="51" t="s">
        <v>213</v>
      </c>
      <c r="B53" s="52"/>
      <c r="C53" s="52"/>
      <c r="D53" s="20"/>
      <c r="E53" s="21"/>
      <c r="F53" s="70">
        <v>5</v>
      </c>
    </row>
    <row r="54" spans="1:15" ht="18.75" x14ac:dyDescent="0.3">
      <c r="A54" s="53"/>
      <c r="B54" s="54"/>
      <c r="C54" s="54"/>
      <c r="D54" s="18"/>
      <c r="E54" s="19"/>
      <c r="F54" s="71"/>
      <c r="J54" s="50" t="s">
        <v>219</v>
      </c>
      <c r="K54" s="50"/>
      <c r="L54" s="50"/>
      <c r="M54" s="50"/>
      <c r="N54" s="50"/>
      <c r="O54" s="50"/>
    </row>
    <row r="55" spans="1:15" ht="18.75" x14ac:dyDescent="0.3">
      <c r="A55" s="51" t="s">
        <v>214</v>
      </c>
      <c r="B55" s="52"/>
      <c r="C55" s="52"/>
      <c r="D55" s="20"/>
      <c r="E55" s="21"/>
      <c r="F55" s="72">
        <v>2715</v>
      </c>
      <c r="J55" s="17"/>
      <c r="K55" s="17" t="s">
        <v>217</v>
      </c>
      <c r="L55" s="17"/>
      <c r="M55" s="17"/>
      <c r="N55" s="17"/>
      <c r="O55" s="17"/>
    </row>
    <row r="56" spans="1:15" ht="18.75" x14ac:dyDescent="0.3">
      <c r="A56" s="53"/>
      <c r="B56" s="54"/>
      <c r="C56" s="54"/>
      <c r="D56" s="18"/>
      <c r="E56" s="19"/>
      <c r="F56" s="69"/>
      <c r="J56" s="17"/>
      <c r="K56" s="17" t="s">
        <v>218</v>
      </c>
      <c r="L56" s="17"/>
      <c r="M56" s="17"/>
      <c r="N56" s="17"/>
      <c r="O56" s="17"/>
    </row>
  </sheetData>
  <mergeCells count="267">
    <mergeCell ref="A1:R1"/>
    <mergeCell ref="A2:R2"/>
    <mergeCell ref="A3:R3"/>
    <mergeCell ref="A4:R4"/>
    <mergeCell ref="J49:O49"/>
    <mergeCell ref="K50:M50"/>
    <mergeCell ref="K51:M51"/>
    <mergeCell ref="J54:O54"/>
    <mergeCell ref="A51:C52"/>
    <mergeCell ref="A53:C54"/>
    <mergeCell ref="A55:C56"/>
    <mergeCell ref="A49:E50"/>
    <mergeCell ref="F49:F50"/>
    <mergeCell ref="F51:F52"/>
    <mergeCell ref="F53:F54"/>
    <mergeCell ref="F55:F56"/>
    <mergeCell ref="H46:I46"/>
    <mergeCell ref="J46:K46"/>
    <mergeCell ref="L46:M46"/>
    <mergeCell ref="O46:P46"/>
    <mergeCell ref="Q46:R46"/>
    <mergeCell ref="C45:E45"/>
    <mergeCell ref="F45:G45"/>
    <mergeCell ref="H45:I45"/>
    <mergeCell ref="J45:K45"/>
    <mergeCell ref="L45:M45"/>
    <mergeCell ref="Q45:R45"/>
    <mergeCell ref="O45:P45"/>
    <mergeCell ref="O42:P42"/>
    <mergeCell ref="Q42:R42"/>
    <mergeCell ref="H44:I44"/>
    <mergeCell ref="L44:M44"/>
    <mergeCell ref="O44:P44"/>
    <mergeCell ref="Q43:R43"/>
    <mergeCell ref="Q44:R44"/>
    <mergeCell ref="O43:P43"/>
    <mergeCell ref="L43:M43"/>
    <mergeCell ref="Q39:R39"/>
    <mergeCell ref="C40:E40"/>
    <mergeCell ref="C41:E41"/>
    <mergeCell ref="C42:E42"/>
    <mergeCell ref="C43:E43"/>
    <mergeCell ref="C44:E44"/>
    <mergeCell ref="F41:G41"/>
    <mergeCell ref="F42:G42"/>
    <mergeCell ref="F43:G43"/>
    <mergeCell ref="F44:G44"/>
    <mergeCell ref="O39:P39"/>
    <mergeCell ref="J39:K39"/>
    <mergeCell ref="H41:I41"/>
    <mergeCell ref="J41:K41"/>
    <mergeCell ref="L41:M41"/>
    <mergeCell ref="O40:P40"/>
    <mergeCell ref="O41:P41"/>
    <mergeCell ref="Q40:R40"/>
    <mergeCell ref="Q41:R41"/>
    <mergeCell ref="J42:K42"/>
    <mergeCell ref="J43:K43"/>
    <mergeCell ref="J44:K44"/>
    <mergeCell ref="H42:I42"/>
    <mergeCell ref="H43:I43"/>
    <mergeCell ref="Q38:R38"/>
    <mergeCell ref="O38:P38"/>
    <mergeCell ref="L40:M40"/>
    <mergeCell ref="J40:K40"/>
    <mergeCell ref="H40:I40"/>
    <mergeCell ref="F40:G40"/>
    <mergeCell ref="C9:E9"/>
    <mergeCell ref="F9:G9"/>
    <mergeCell ref="F10:G10"/>
    <mergeCell ref="F11:G11"/>
    <mergeCell ref="F18:G18"/>
    <mergeCell ref="F20:G20"/>
    <mergeCell ref="F21:G21"/>
    <mergeCell ref="A5:M5"/>
    <mergeCell ref="A6:M6"/>
    <mergeCell ref="J9:K9"/>
    <mergeCell ref="L9:M9"/>
    <mergeCell ref="O9:P9"/>
    <mergeCell ref="H9:I9"/>
    <mergeCell ref="H20:I20"/>
    <mergeCell ref="Q9:R9"/>
    <mergeCell ref="L10:M10"/>
    <mergeCell ref="L11:M11"/>
    <mergeCell ref="L12:M12"/>
    <mergeCell ref="L13:M13"/>
    <mergeCell ref="L14:M14"/>
    <mergeCell ref="L15:M15"/>
    <mergeCell ref="L16:M16"/>
    <mergeCell ref="O13:P13"/>
    <mergeCell ref="O14:P14"/>
    <mergeCell ref="O15:P15"/>
    <mergeCell ref="Q10:R10"/>
    <mergeCell ref="Q11:R11"/>
    <mergeCell ref="Q12:R12"/>
    <mergeCell ref="Q13:R13"/>
    <mergeCell ref="Q14:R14"/>
    <mergeCell ref="Q15:R15"/>
    <mergeCell ref="Q16:R16"/>
    <mergeCell ref="O10:P10"/>
    <mergeCell ref="O11:P11"/>
    <mergeCell ref="Q18:R18"/>
    <mergeCell ref="O16:P16"/>
    <mergeCell ref="O17:P17"/>
    <mergeCell ref="O18:P18"/>
    <mergeCell ref="Q20:R20"/>
    <mergeCell ref="H13:I13"/>
    <mergeCell ref="H14:I14"/>
    <mergeCell ref="H15:I15"/>
    <mergeCell ref="H16:I16"/>
    <mergeCell ref="Q27:R27"/>
    <mergeCell ref="Q28:R28"/>
    <mergeCell ref="J34:K34"/>
    <mergeCell ref="J35:K35"/>
    <mergeCell ref="O34:P34"/>
    <mergeCell ref="O35:P35"/>
    <mergeCell ref="O30:P30"/>
    <mergeCell ref="L35:M35"/>
    <mergeCell ref="L32:M32"/>
    <mergeCell ref="L33:M33"/>
    <mergeCell ref="L34:M34"/>
    <mergeCell ref="J30:K30"/>
    <mergeCell ref="J31:K31"/>
    <mergeCell ref="Q32:R32"/>
    <mergeCell ref="Q33:R33"/>
    <mergeCell ref="Q34:R34"/>
    <mergeCell ref="Q35:R35"/>
    <mergeCell ref="Q29:R29"/>
    <mergeCell ref="Q30:R30"/>
    <mergeCell ref="Q31:R31"/>
    <mergeCell ref="O27:P27"/>
    <mergeCell ref="O28:P28"/>
    <mergeCell ref="O29:P29"/>
    <mergeCell ref="L28:M28"/>
    <mergeCell ref="Q21:R21"/>
    <mergeCell ref="Q22:R22"/>
    <mergeCell ref="Q23:R23"/>
    <mergeCell ref="Q24:R24"/>
    <mergeCell ref="Q25:R25"/>
    <mergeCell ref="H10:I10"/>
    <mergeCell ref="H24:I24"/>
    <mergeCell ref="H25:I25"/>
    <mergeCell ref="H26:I26"/>
    <mergeCell ref="J26:K26"/>
    <mergeCell ref="L23:M23"/>
    <mergeCell ref="L24:M24"/>
    <mergeCell ref="L25:M25"/>
    <mergeCell ref="L26:M26"/>
    <mergeCell ref="Q26:R26"/>
    <mergeCell ref="O12:P12"/>
    <mergeCell ref="O25:P25"/>
    <mergeCell ref="O26:P26"/>
    <mergeCell ref="O20:P20"/>
    <mergeCell ref="O21:P21"/>
    <mergeCell ref="O22:P22"/>
    <mergeCell ref="O23:P23"/>
    <mergeCell ref="O24:P24"/>
    <mergeCell ref="Q17:R17"/>
    <mergeCell ref="J10:K10"/>
    <mergeCell ref="J11:K11"/>
    <mergeCell ref="J12:K12"/>
    <mergeCell ref="J13:K13"/>
    <mergeCell ref="J14:K14"/>
    <mergeCell ref="H23:I23"/>
    <mergeCell ref="H17:I17"/>
    <mergeCell ref="H18:I18"/>
    <mergeCell ref="J15:K15"/>
    <mergeCell ref="J20:K20"/>
    <mergeCell ref="J21:K21"/>
    <mergeCell ref="H21:I21"/>
    <mergeCell ref="H22:I22"/>
    <mergeCell ref="H11:I11"/>
    <mergeCell ref="H12:I12"/>
    <mergeCell ref="J22:K22"/>
    <mergeCell ref="J23:K23"/>
    <mergeCell ref="J16:K16"/>
    <mergeCell ref="C10:E10"/>
    <mergeCell ref="C11:E11"/>
    <mergeCell ref="C12:E12"/>
    <mergeCell ref="C13:E13"/>
    <mergeCell ref="C14:E14"/>
    <mergeCell ref="H28:I28"/>
    <mergeCell ref="H29:I29"/>
    <mergeCell ref="H30:I30"/>
    <mergeCell ref="H31:I31"/>
    <mergeCell ref="F22:G22"/>
    <mergeCell ref="F23:G23"/>
    <mergeCell ref="F12:G12"/>
    <mergeCell ref="F13:G13"/>
    <mergeCell ref="F14:G14"/>
    <mergeCell ref="F15:G15"/>
    <mergeCell ref="F16:G16"/>
    <mergeCell ref="H27:I27"/>
    <mergeCell ref="F17:G17"/>
    <mergeCell ref="C15:E15"/>
    <mergeCell ref="C16:E16"/>
    <mergeCell ref="C17:E17"/>
    <mergeCell ref="C18:E18"/>
    <mergeCell ref="C20:E20"/>
    <mergeCell ref="C21:E21"/>
    <mergeCell ref="L20:M20"/>
    <mergeCell ref="J29:K29"/>
    <mergeCell ref="L27:M27"/>
    <mergeCell ref="A37:A46"/>
    <mergeCell ref="C26:E26"/>
    <mergeCell ref="L39:M39"/>
    <mergeCell ref="J38:K38"/>
    <mergeCell ref="J27:K27"/>
    <mergeCell ref="L17:M17"/>
    <mergeCell ref="L18:M18"/>
    <mergeCell ref="L21:M21"/>
    <mergeCell ref="L22:M22"/>
    <mergeCell ref="L29:M29"/>
    <mergeCell ref="L30:M30"/>
    <mergeCell ref="L31:M31"/>
    <mergeCell ref="J28:K28"/>
    <mergeCell ref="J17:K17"/>
    <mergeCell ref="J18:K18"/>
    <mergeCell ref="J24:K24"/>
    <mergeCell ref="J25:K25"/>
    <mergeCell ref="C25:E25"/>
    <mergeCell ref="L42:M42"/>
    <mergeCell ref="C46:E46"/>
    <mergeCell ref="F46:G46"/>
    <mergeCell ref="L37:M37"/>
    <mergeCell ref="O37:P37"/>
    <mergeCell ref="H37:I37"/>
    <mergeCell ref="H32:I32"/>
    <mergeCell ref="H33:I33"/>
    <mergeCell ref="C27:E27"/>
    <mergeCell ref="C28:E28"/>
    <mergeCell ref="C29:E29"/>
    <mergeCell ref="C30:E30"/>
    <mergeCell ref="C31:E31"/>
    <mergeCell ref="C32:E32"/>
    <mergeCell ref="J37:K37"/>
    <mergeCell ref="J32:K32"/>
    <mergeCell ref="J33:K33"/>
    <mergeCell ref="H34:I34"/>
    <mergeCell ref="H35:I35"/>
    <mergeCell ref="O31:P31"/>
    <mergeCell ref="O32:P32"/>
    <mergeCell ref="O33:P33"/>
    <mergeCell ref="Q37:R37"/>
    <mergeCell ref="A36:R36"/>
    <mergeCell ref="F37:G37"/>
    <mergeCell ref="A10:A18"/>
    <mergeCell ref="F30:G30"/>
    <mergeCell ref="F31:G31"/>
    <mergeCell ref="F32:G32"/>
    <mergeCell ref="F33:G33"/>
    <mergeCell ref="F34:G34"/>
    <mergeCell ref="F35:G35"/>
    <mergeCell ref="F24:G24"/>
    <mergeCell ref="F25:G25"/>
    <mergeCell ref="F26:G26"/>
    <mergeCell ref="F27:G27"/>
    <mergeCell ref="F28:G28"/>
    <mergeCell ref="F29:G29"/>
    <mergeCell ref="C33:E33"/>
    <mergeCell ref="C34:E34"/>
    <mergeCell ref="C35:E35"/>
    <mergeCell ref="C37:E37"/>
    <mergeCell ref="C22:E22"/>
    <mergeCell ref="C23:E23"/>
    <mergeCell ref="C24:E24"/>
    <mergeCell ref="A20:A35"/>
  </mergeCells>
  <pageMargins left="0.70866141732283461" right="0.70866141732283461" top="0.74803149606299213" bottom="0.74803149606299213" header="0.31496062992125984" footer="0.31496062992125984"/>
  <pageSetup paperSize="5" scale="54" fitToWidth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Conferencias enero-marzo2023</vt:lpstr>
    </vt:vector>
  </TitlesOfParts>
  <Company>Luffi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Luffi</dc:creator>
  <cp:lastModifiedBy>Gestión de Protocolo</cp:lastModifiedBy>
  <cp:lastPrinted>2023-03-30T13:34:38Z</cp:lastPrinted>
  <dcterms:created xsi:type="dcterms:W3CDTF">2023-03-14T15:22:06Z</dcterms:created>
  <dcterms:modified xsi:type="dcterms:W3CDTF">2023-04-03T17:30:31Z</dcterms:modified>
</cp:coreProperties>
</file>