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Conferencias\"/>
    </mc:Choice>
  </mc:AlternateContent>
  <xr:revisionPtr revIDLastSave="0" documentId="13_ncr:1_{93D21274-3009-4558-BC11-BE78419F2F29}" xr6:coauthVersionLast="47" xr6:coauthVersionMax="47" xr10:uidLastSave="{00000000-0000-0000-0000-000000000000}"/>
  <bookViews>
    <workbookView xWindow="-120" yWindow="-120" windowWidth="23310" windowHeight="137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30" i="1" l="1"/>
  <c r="F24" i="1"/>
</calcChain>
</file>

<file path=xl/sharedStrings.xml><?xml version="1.0" encoding="utf-8"?>
<sst xmlns="http://schemas.openxmlformats.org/spreadsheetml/2006/main" count="91" uniqueCount="74">
  <si>
    <t>ÍNDICE DE CONFERENCIAS IMPARTIDAS POR EL INSTITUTO DUARTIANO</t>
  </si>
  <si>
    <t xml:space="preserve">      NOMBRE DE LA CONFERENCIA </t>
  </si>
  <si>
    <t xml:space="preserve">Instituciones involucradas </t>
  </si>
  <si>
    <t xml:space="preserve">    CONFERENCISTAS </t>
  </si>
  <si>
    <t xml:space="preserve">   Fecha de realización</t>
  </si>
  <si>
    <t xml:space="preserve">     Tipo de Público. </t>
  </si>
  <si>
    <t xml:space="preserve">  Provincia </t>
  </si>
  <si>
    <t xml:space="preserve">    Lugar de Desarrollo </t>
  </si>
  <si>
    <t>cantidad de Asistentes</t>
  </si>
  <si>
    <t>Wilson Gómez Ramírez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</si>
  <si>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</si>
  <si>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</si>
  <si>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</si>
  <si>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</si>
  <si>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 xml:space="preserve">Total de conferencias impartidas en el Trimestre </t>
  </si>
  <si>
    <t xml:space="preserve">Total de países beneficiados </t>
  </si>
  <si>
    <t xml:space="preserve">Coordinadora de Despacho </t>
  </si>
  <si>
    <t xml:space="preserve">Asitente Secretario General ID </t>
  </si>
  <si>
    <t>Director del Museo JPD</t>
  </si>
  <si>
    <t xml:space="preserve">Secretario General ID. </t>
  </si>
  <si>
    <r>
      <t>Revisado por:</t>
    </r>
    <r>
      <rPr>
        <b/>
        <i/>
        <sz val="14"/>
        <color theme="1"/>
        <rFont val="Calibri"/>
        <family val="2"/>
        <scheme val="minor"/>
      </rPr>
      <t xml:space="preserve"> Arq. Jacinto Pichardo Vicisioso</t>
    </r>
    <r>
      <rPr>
        <sz val="14"/>
        <color theme="1"/>
        <rFont val="Calibri"/>
        <family val="2"/>
        <scheme val="minor"/>
      </rPr>
      <t xml:space="preserve"> ___________________________________</t>
    </r>
  </si>
  <si>
    <r>
      <t>Elaborado por:</t>
    </r>
    <r>
      <rPr>
        <b/>
        <i/>
        <sz val="14"/>
        <color theme="1"/>
        <rFont val="Calibri"/>
        <family val="2"/>
        <scheme val="minor"/>
      </rPr>
      <t xml:space="preserve"> Lic. Leni Siri Acosta</t>
    </r>
    <r>
      <rPr>
        <sz val="14"/>
        <color theme="1"/>
        <rFont val="Calibri"/>
        <family val="2"/>
        <scheme val="minor"/>
      </rPr>
      <t xml:space="preserve"> _______________________________________</t>
    </r>
  </si>
  <si>
    <t xml:space="preserve">Duarte, Constitución y Simbología Patriótica  </t>
  </si>
  <si>
    <t>Período : OCTUBRE - DICIEMBRE 2023</t>
  </si>
  <si>
    <t>OCTUBRE</t>
  </si>
  <si>
    <t>NOVIEMBRE</t>
  </si>
  <si>
    <t>DICIEMBRE</t>
  </si>
  <si>
    <t>Embajada Dominicana en El Salvador</t>
  </si>
  <si>
    <t>Modalidad virtual</t>
  </si>
  <si>
    <t>El Salvador</t>
  </si>
  <si>
    <t>Trascendencia histórica de Juan Pablo Duarte, libertador de la República Dominicana</t>
  </si>
  <si>
    <t>Embajada Dominicana en El Salvador | Centro Escolar Juan Pablo Duarte</t>
  </si>
  <si>
    <t>Duarte, Constitución y los Símbolos Patrios</t>
  </si>
  <si>
    <t>Barahona</t>
  </si>
  <si>
    <t>Estudiantes, público general</t>
  </si>
  <si>
    <t>Pedernales</t>
  </si>
  <si>
    <t>Escuela Básica Gastón Fernando Deligne, municipio Oviedo</t>
  </si>
  <si>
    <t>Centro Duartiano de Jimaní</t>
  </si>
  <si>
    <t>Centro Duartiano de Cabral</t>
  </si>
  <si>
    <t>Liceo Secundario Francisco Amadis Peña, municipio de Cabral</t>
  </si>
  <si>
    <t>Estudiantes y público general</t>
  </si>
  <si>
    <t>Cuerpo diplomático, servidores  y estudiantes</t>
  </si>
  <si>
    <t>Julio Manuel Rodríguez Grullón</t>
  </si>
  <si>
    <t>Centro Duartiano de San Pedro de Macorís</t>
  </si>
  <si>
    <t>Filial Duartiana de Honduras</t>
  </si>
  <si>
    <t>Honduras</t>
  </si>
  <si>
    <t>Duarte, Restauración y Símbolos Patrios</t>
  </si>
  <si>
    <t>Centro Duartiano de Barahona</t>
  </si>
  <si>
    <t>Recinto UASD</t>
  </si>
  <si>
    <t>Estudiantes y público en general</t>
  </si>
  <si>
    <t>La Constitución de Duarte</t>
  </si>
  <si>
    <t>San Pedro de Macorís</t>
  </si>
  <si>
    <t xml:space="preserve">Alcaldía Municipal de San Pedro de Macorís </t>
  </si>
  <si>
    <t>Universidad Tecnológica de Santiago (UTESA)</t>
  </si>
  <si>
    <t>Recinto Máximo Gómez</t>
  </si>
  <si>
    <t xml:space="preserve">D. N. </t>
  </si>
  <si>
    <t xml:space="preserve">Estudiantes  </t>
  </si>
  <si>
    <t>Cuerpo diplomático  y estudiantes universitarios</t>
  </si>
  <si>
    <t>Esencia de la Cultura dominicana</t>
  </si>
  <si>
    <t>Universidad de Defensa de Honduras</t>
  </si>
  <si>
    <t>Oficiales militares y público en general</t>
  </si>
  <si>
    <t>Jimaní</t>
  </si>
  <si>
    <t>Centro Cultural Casino</t>
  </si>
  <si>
    <t xml:space="preserve">Total de provincias benficiadas </t>
  </si>
  <si>
    <t xml:space="preserve">Total  de personas beneficiadas </t>
  </si>
  <si>
    <t xml:space="preserve">  Cant.</t>
  </si>
  <si>
    <t>3 de octubre, 2023</t>
  </si>
  <si>
    <t>4 de octubre, 2023</t>
  </si>
  <si>
    <t>6 de octubre, 2023</t>
  </si>
  <si>
    <t>31 de octubre, 2023</t>
  </si>
  <si>
    <t>3 de noviembre, 2023</t>
  </si>
  <si>
    <t>16 de noviembre, 2023</t>
  </si>
  <si>
    <t>21 de noviembre, 2023</t>
  </si>
  <si>
    <t>18 de diciembre,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</si>
</sst>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4"/>
      <color theme="1"/>
      <name val="Cambria"/>
      <family val="1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Georgi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indexed="64"/>
      </left>
      <right/>
      <top style="medium">
        <color indexed="64"/>
      </top>
      <bottom style="dotted">
        <color theme="1"/>
      </bottom>
      <diagonal/>
    </border>
    <border>
      <left/>
      <right style="dotted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11" xfId="0" applyFont="1" applyBorder="1" applyAlignment="1">
      <alignment horizontal="center" vertical="center" textRotation="45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textRotation="45" wrapText="1"/>
    </xf>
    <xf numFmtId="0" fontId="2" fillId="0" borderId="11" xfId="0" applyFont="1" applyBorder="1" applyAlignment="1">
      <alignment horizontal="center" vertical="center" textRotation="45" wrapText="1"/>
    </xf>
    <xf numFmtId="0" fontId="8" fillId="0" borderId="14" xfId="0" applyFont="1" applyBorder="1" applyAlignment="1">
      <alignment horizontal="center" vertical="center" textRotation="45" wrapText="1"/>
    </xf>
    <xf numFmtId="0" fontId="8" fillId="0" borderId="11" xfId="0" applyFont="1" applyBorder="1" applyAlignment="1">
      <alignment horizontal="center" vertical="center" textRotation="45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3" fontId="16" fillId="0" borderId="17" xfId="0" applyNumberFormat="1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5" fontId="1" fillId="0" borderId="5" xfId="0" applyNumberFormat="1" applyFont="1" applyBorder="1" applyAlignment="1">
      <alignment horizontal="left" vertical="center" wrapText="1"/>
    </xf>
    <xf numFmtId="15" fontId="1" fillId="0" borderId="7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374650</xdr:colOff>
      <xdr:row>0</xdr:row>
      <xdr:rowOff>50743</xdr:rowOff>
    </xdr:from>
    <xdr:to>
      <xdr:col>3</xdr:col>
      <xdr:colOff>203200</xdr:colOff>
      <xdr:row>4</xdr:row>
      <xdr:rowOff>142877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50743"/>
          <a:ext cx="1327150" cy="1235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A11" zoomScale="75" zoomScaleNormal="75" workbookViewId="0">
      <selection sqref="A1:R31"/>
    </sheetView>
  </sheetViews>
  <sheetFormatPr baseColWidth="10" defaultRowHeight="15" x14ac:dyDescent="0.25"/>
  <cols>
    <col min="1" max="1" width="15.140625" customWidth="1"/>
    <col min="2" max="2" width="9.5703125" customWidth="1"/>
    <col min="3" max="3" width="12.85546875" customWidth="1"/>
    <col min="4" max="4" width="16.140625" customWidth="1"/>
    <col min="5" max="5" width="12.7109375" customWidth="1"/>
    <col min="6" max="6" width="12.85546875" customWidth="1"/>
    <col min="7" max="7" width="10.5703125" customWidth="1"/>
    <col min="8" max="9" width="12.85546875" customWidth="1"/>
    <col min="10" max="10" width="14.140625" customWidth="1"/>
    <col min="11" max="11" width="13.85546875" customWidth="1"/>
    <col min="12" max="12" width="12.85546875" customWidth="1"/>
    <col min="13" max="13" width="13.5703125" customWidth="1"/>
    <col min="14" max="15" width="12.85546875" customWidth="1"/>
    <col min="16" max="16" width="12.140625" customWidth="1"/>
    <col min="17" max="17" width="7.28515625" customWidth="1"/>
    <col min="18" max="18" width="8.5703125" customWidth="1"/>
  </cols>
  <sheetData>
    <row r="1" spans="1:22" ht="31.5" x14ac:dyDescent="0.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2" ht="21" x14ac:dyDescent="0.35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2" ht="18.75" x14ac:dyDescent="0.3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2" ht="18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22" ht="20.25" customHeight="1" x14ac:dyDescent="0.3">
      <c r="A6" s="30" t="s">
        <v>23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22" ht="15.75" thickBot="1" x14ac:dyDescent="0.3"/>
    <row r="9" spans="1:22" s="1" customFormat="1" ht="60" customHeight="1" thickBot="1" x14ac:dyDescent="0.3">
      <c r="A9" s="3" t="s">
        <v>10</v>
      </c>
      <c r="B9" s="2" t="s">
        <v>65</v>
      </c>
      <c r="C9" s="23" t="s">
        <v>1</v>
      </c>
      <c r="D9" s="24"/>
      <c r="E9" s="29"/>
      <c r="F9" s="23" t="s">
        <v>4</v>
      </c>
      <c r="G9" s="29"/>
      <c r="H9" s="31" t="s">
        <v>3</v>
      </c>
      <c r="I9" s="32"/>
      <c r="J9" s="23" t="s">
        <v>2</v>
      </c>
      <c r="K9" s="29"/>
      <c r="L9" s="23" t="s">
        <v>7</v>
      </c>
      <c r="M9" s="29"/>
      <c r="N9" s="2" t="s">
        <v>6</v>
      </c>
      <c r="O9" s="23" t="s">
        <v>5</v>
      </c>
      <c r="P9" s="29"/>
      <c r="Q9" s="23" t="s">
        <v>8</v>
      </c>
      <c r="R9" s="24"/>
      <c r="S9" s="11"/>
      <c r="T9"/>
      <c r="U9"/>
      <c r="V9" s="12"/>
    </row>
    <row r="10" spans="1:22" ht="52.5" customHeight="1" x14ac:dyDescent="0.25">
      <c r="A10" s="17" t="s">
        <v>24</v>
      </c>
      <c r="B10" s="4">
        <v>1</v>
      </c>
      <c r="C10" s="46" t="s">
        <v>30</v>
      </c>
      <c r="D10" s="47"/>
      <c r="E10" s="48"/>
      <c r="F10" s="49" t="s">
        <v>66</v>
      </c>
      <c r="G10" s="50"/>
      <c r="H10" s="46" t="s">
        <v>9</v>
      </c>
      <c r="I10" s="48"/>
      <c r="J10" s="46" t="s">
        <v>31</v>
      </c>
      <c r="K10" s="48"/>
      <c r="L10" s="46" t="s">
        <v>28</v>
      </c>
      <c r="M10" s="48"/>
      <c r="N10" s="51" t="s">
        <v>29</v>
      </c>
      <c r="O10" s="46" t="s">
        <v>41</v>
      </c>
      <c r="P10" s="48"/>
      <c r="Q10" s="14">
        <v>58</v>
      </c>
      <c r="R10" s="15"/>
      <c r="S10" s="11"/>
    </row>
    <row r="11" spans="1:22" ht="51" customHeight="1" x14ac:dyDescent="0.25">
      <c r="A11" s="18"/>
      <c r="B11" s="4">
        <v>1</v>
      </c>
      <c r="C11" s="46" t="s">
        <v>32</v>
      </c>
      <c r="D11" s="47"/>
      <c r="E11" s="48"/>
      <c r="F11" s="49" t="s">
        <v>67</v>
      </c>
      <c r="G11" s="50"/>
      <c r="H11" s="46" t="s">
        <v>9</v>
      </c>
      <c r="I11" s="48"/>
      <c r="J11" s="46" t="s">
        <v>37</v>
      </c>
      <c r="K11" s="48"/>
      <c r="L11" s="46" t="s">
        <v>36</v>
      </c>
      <c r="M11" s="48"/>
      <c r="N11" s="51" t="s">
        <v>35</v>
      </c>
      <c r="O11" s="46" t="s">
        <v>40</v>
      </c>
      <c r="P11" s="48"/>
      <c r="Q11" s="14">
        <v>148</v>
      </c>
      <c r="R11" s="15"/>
      <c r="S11" s="11"/>
    </row>
    <row r="12" spans="1:22" ht="50.25" customHeight="1" x14ac:dyDescent="0.25">
      <c r="A12" s="18"/>
      <c r="B12" s="4">
        <v>1</v>
      </c>
      <c r="C12" s="46" t="s">
        <v>32</v>
      </c>
      <c r="D12" s="47"/>
      <c r="E12" s="48"/>
      <c r="F12" s="49" t="s">
        <v>68</v>
      </c>
      <c r="G12" s="50"/>
      <c r="H12" s="46" t="s">
        <v>9</v>
      </c>
      <c r="I12" s="48"/>
      <c r="J12" s="46" t="s">
        <v>38</v>
      </c>
      <c r="K12" s="48"/>
      <c r="L12" s="46" t="s">
        <v>39</v>
      </c>
      <c r="M12" s="48"/>
      <c r="N12" s="51" t="s">
        <v>33</v>
      </c>
      <c r="O12" s="46" t="s">
        <v>34</v>
      </c>
      <c r="P12" s="48"/>
      <c r="Q12" s="14">
        <v>72</v>
      </c>
      <c r="R12" s="15"/>
      <c r="S12" s="11"/>
    </row>
    <row r="13" spans="1:22" ht="36" customHeight="1" x14ac:dyDescent="0.25">
      <c r="A13" s="13"/>
      <c r="B13" s="4">
        <v>1</v>
      </c>
      <c r="C13" s="46" t="s">
        <v>58</v>
      </c>
      <c r="D13" s="47"/>
      <c r="E13" s="48"/>
      <c r="F13" s="49" t="s">
        <v>69</v>
      </c>
      <c r="G13" s="50"/>
      <c r="H13" s="46" t="s">
        <v>9</v>
      </c>
      <c r="I13" s="48"/>
      <c r="J13" s="46" t="s">
        <v>44</v>
      </c>
      <c r="K13" s="48"/>
      <c r="L13" s="46" t="s">
        <v>59</v>
      </c>
      <c r="M13" s="48"/>
      <c r="N13" s="51" t="s">
        <v>45</v>
      </c>
      <c r="O13" s="46" t="s">
        <v>60</v>
      </c>
      <c r="P13" s="48"/>
      <c r="Q13" s="38">
        <v>59</v>
      </c>
      <c r="R13" s="39"/>
      <c r="S13" s="11"/>
    </row>
    <row r="14" spans="1:22" ht="15.75" x14ac:dyDescent="0.25">
      <c r="A14" s="5"/>
      <c r="B14" s="5"/>
      <c r="C14" s="52"/>
      <c r="D14" s="53"/>
      <c r="E14" s="54"/>
      <c r="F14" s="52"/>
      <c r="G14" s="54"/>
      <c r="H14" s="52"/>
      <c r="I14" s="54"/>
      <c r="J14" s="52"/>
      <c r="K14" s="54"/>
      <c r="L14" s="52"/>
      <c r="M14" s="54"/>
      <c r="N14" s="55"/>
      <c r="O14" s="52"/>
      <c r="P14" s="54"/>
      <c r="Q14" s="42"/>
      <c r="R14" s="43"/>
      <c r="S14" s="11"/>
    </row>
    <row r="15" spans="1:22" ht="30.75" customHeight="1" x14ac:dyDescent="0.25">
      <c r="A15" s="19" t="s">
        <v>25</v>
      </c>
      <c r="B15" s="6">
        <v>1</v>
      </c>
      <c r="C15" s="46" t="s">
        <v>46</v>
      </c>
      <c r="D15" s="47"/>
      <c r="E15" s="48"/>
      <c r="F15" s="46" t="s">
        <v>70</v>
      </c>
      <c r="G15" s="48"/>
      <c r="H15" s="46" t="s">
        <v>9</v>
      </c>
      <c r="I15" s="48"/>
      <c r="J15" s="46" t="s">
        <v>47</v>
      </c>
      <c r="K15" s="48"/>
      <c r="L15" s="46" t="s">
        <v>48</v>
      </c>
      <c r="M15" s="48"/>
      <c r="N15" s="51" t="s">
        <v>33</v>
      </c>
      <c r="O15" s="46" t="s">
        <v>49</v>
      </c>
      <c r="P15" s="48"/>
      <c r="Q15" s="14">
        <v>293</v>
      </c>
      <c r="R15" s="15"/>
      <c r="S15" s="11"/>
    </row>
    <row r="16" spans="1:22" ht="31.5" x14ac:dyDescent="0.25">
      <c r="A16" s="20"/>
      <c r="B16" s="6">
        <v>1</v>
      </c>
      <c r="C16" s="46" t="s">
        <v>50</v>
      </c>
      <c r="D16" s="47"/>
      <c r="E16" s="48"/>
      <c r="F16" s="46" t="s">
        <v>70</v>
      </c>
      <c r="G16" s="48"/>
      <c r="H16" s="46" t="s">
        <v>42</v>
      </c>
      <c r="I16" s="48"/>
      <c r="J16" s="46" t="s">
        <v>43</v>
      </c>
      <c r="K16" s="48"/>
      <c r="L16" s="46" t="s">
        <v>52</v>
      </c>
      <c r="M16" s="48"/>
      <c r="N16" s="51" t="s">
        <v>51</v>
      </c>
      <c r="O16" s="46" t="s">
        <v>49</v>
      </c>
      <c r="P16" s="48"/>
      <c r="Q16" s="14">
        <v>158</v>
      </c>
      <c r="R16" s="15"/>
    </row>
    <row r="17" spans="1:19" ht="28.5" customHeight="1" x14ac:dyDescent="0.25">
      <c r="A17" s="20"/>
      <c r="B17" s="6">
        <v>1</v>
      </c>
      <c r="C17" s="46" t="s">
        <v>46</v>
      </c>
      <c r="D17" s="47"/>
      <c r="E17" s="48"/>
      <c r="F17" s="46" t="s">
        <v>71</v>
      </c>
      <c r="G17" s="48"/>
      <c r="H17" s="46" t="s">
        <v>9</v>
      </c>
      <c r="I17" s="48"/>
      <c r="J17" s="46" t="s">
        <v>53</v>
      </c>
      <c r="K17" s="48"/>
      <c r="L17" s="46" t="s">
        <v>54</v>
      </c>
      <c r="M17" s="48"/>
      <c r="N17" s="51" t="s">
        <v>55</v>
      </c>
      <c r="O17" s="46" t="s">
        <v>56</v>
      </c>
      <c r="P17" s="48"/>
      <c r="Q17" s="14">
        <v>88</v>
      </c>
      <c r="R17" s="15"/>
    </row>
    <row r="18" spans="1:19" ht="50.25" customHeight="1" x14ac:dyDescent="0.25">
      <c r="A18" s="20"/>
      <c r="B18" s="6">
        <v>1</v>
      </c>
      <c r="C18" s="46" t="s">
        <v>30</v>
      </c>
      <c r="D18" s="47"/>
      <c r="E18" s="48"/>
      <c r="F18" s="46" t="s">
        <v>72</v>
      </c>
      <c r="G18" s="48"/>
      <c r="H18" s="46" t="s">
        <v>9</v>
      </c>
      <c r="I18" s="48"/>
      <c r="J18" s="46" t="s">
        <v>27</v>
      </c>
      <c r="K18" s="48"/>
      <c r="L18" s="46" t="s">
        <v>28</v>
      </c>
      <c r="M18" s="48"/>
      <c r="N18" s="51" t="s">
        <v>29</v>
      </c>
      <c r="O18" s="46" t="s">
        <v>57</v>
      </c>
      <c r="P18" s="48"/>
      <c r="Q18" s="14">
        <v>56</v>
      </c>
      <c r="R18" s="15"/>
    </row>
    <row r="19" spans="1:19" ht="15.75" customHeight="1" x14ac:dyDescent="0.25">
      <c r="A19" s="7"/>
      <c r="B19" s="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3"/>
      <c r="R19" s="43"/>
    </row>
    <row r="20" spans="1:19" ht="15.75" x14ac:dyDescent="0.25">
      <c r="A20" s="40" t="s">
        <v>26</v>
      </c>
      <c r="B20" s="6">
        <v>1</v>
      </c>
      <c r="C20" s="46" t="s">
        <v>22</v>
      </c>
      <c r="D20" s="47"/>
      <c r="E20" s="48"/>
      <c r="F20" s="56" t="s">
        <v>73</v>
      </c>
      <c r="G20" s="57"/>
      <c r="H20" s="46" t="s">
        <v>9</v>
      </c>
      <c r="I20" s="48"/>
      <c r="J20" s="46" t="s">
        <v>37</v>
      </c>
      <c r="K20" s="48"/>
      <c r="L20" s="46" t="s">
        <v>62</v>
      </c>
      <c r="M20" s="48"/>
      <c r="N20" s="51" t="s">
        <v>61</v>
      </c>
      <c r="O20" s="46" t="s">
        <v>49</v>
      </c>
      <c r="P20" s="48"/>
      <c r="Q20" s="14">
        <v>19</v>
      </c>
      <c r="R20" s="15"/>
    </row>
    <row r="21" spans="1:19" ht="15.75" x14ac:dyDescent="0.25">
      <c r="A21" s="41"/>
      <c r="B21" s="4">
        <v>0</v>
      </c>
      <c r="C21" s="14"/>
      <c r="D21" s="15"/>
      <c r="E21" s="16"/>
      <c r="F21" s="14"/>
      <c r="G21" s="16"/>
      <c r="H21" s="14"/>
      <c r="I21" s="16"/>
      <c r="J21" s="14"/>
      <c r="K21" s="16"/>
      <c r="L21" s="14"/>
      <c r="M21" s="16"/>
      <c r="N21" s="4"/>
      <c r="O21" s="14"/>
      <c r="P21" s="16"/>
      <c r="Q21" s="14"/>
      <c r="R21" s="16"/>
    </row>
    <row r="22" spans="1:19" ht="15.75" customHeight="1" x14ac:dyDescent="0.25"/>
    <row r="23" spans="1:19" ht="15.75" customHeight="1" x14ac:dyDescent="0.25"/>
    <row r="24" spans="1:19" ht="18.75" x14ac:dyDescent="0.3">
      <c r="A24" s="33" t="s">
        <v>14</v>
      </c>
      <c r="B24" s="34"/>
      <c r="C24" s="34"/>
      <c r="D24" s="34"/>
      <c r="E24" s="34"/>
      <c r="F24" s="21">
        <f>B10+B11+B12+B13+B15+B16+B17+B18+B20+B21</f>
        <v>9</v>
      </c>
      <c r="J24" s="37" t="s">
        <v>21</v>
      </c>
      <c r="K24" s="37"/>
      <c r="L24" s="37"/>
      <c r="M24" s="37"/>
      <c r="N24" s="37"/>
      <c r="O24" s="37"/>
    </row>
    <row r="25" spans="1:19" ht="15.75" customHeight="1" x14ac:dyDescent="0.3">
      <c r="A25" s="35"/>
      <c r="B25" s="36"/>
      <c r="C25" s="36"/>
      <c r="D25" s="36"/>
      <c r="E25" s="36"/>
      <c r="F25" s="22"/>
      <c r="J25" s="10"/>
      <c r="K25" s="37" t="s">
        <v>16</v>
      </c>
      <c r="L25" s="37"/>
      <c r="M25" s="37"/>
      <c r="N25" s="10"/>
      <c r="O25" s="10"/>
    </row>
    <row r="26" spans="1:19" ht="15.75" customHeight="1" x14ac:dyDescent="0.3">
      <c r="A26" s="33" t="s">
        <v>63</v>
      </c>
      <c r="B26" s="34"/>
      <c r="C26" s="34"/>
      <c r="D26" s="34"/>
      <c r="E26" s="34"/>
      <c r="F26" s="21">
        <v>4</v>
      </c>
      <c r="J26" s="10"/>
      <c r="K26" s="37" t="s">
        <v>17</v>
      </c>
      <c r="L26" s="37"/>
      <c r="M26" s="37"/>
      <c r="N26" s="10"/>
      <c r="O26" s="10"/>
    </row>
    <row r="27" spans="1:19" ht="15.75" customHeight="1" x14ac:dyDescent="0.25">
      <c r="A27" s="35"/>
      <c r="B27" s="36"/>
      <c r="C27" s="36"/>
      <c r="D27" s="36"/>
      <c r="E27" s="36"/>
      <c r="F27" s="22"/>
    </row>
    <row r="28" spans="1:19" ht="15.75" customHeight="1" x14ac:dyDescent="0.25">
      <c r="A28" s="33" t="s">
        <v>15</v>
      </c>
      <c r="B28" s="34"/>
      <c r="C28" s="34"/>
      <c r="D28" s="34"/>
      <c r="E28" s="34"/>
      <c r="F28" s="21">
        <v>2</v>
      </c>
    </row>
    <row r="29" spans="1:19" ht="15.75" customHeight="1" x14ac:dyDescent="0.3">
      <c r="A29" s="35"/>
      <c r="B29" s="36"/>
      <c r="C29" s="36"/>
      <c r="D29" s="36"/>
      <c r="E29" s="36"/>
      <c r="F29" s="22"/>
      <c r="J29" s="37" t="s">
        <v>20</v>
      </c>
      <c r="K29" s="37"/>
      <c r="L29" s="37"/>
      <c r="M29" s="37"/>
      <c r="N29" s="37"/>
      <c r="O29" s="37"/>
    </row>
    <row r="30" spans="1:19" ht="15" customHeight="1" x14ac:dyDescent="0.3">
      <c r="A30" s="33" t="s">
        <v>64</v>
      </c>
      <c r="B30" s="34"/>
      <c r="C30" s="34"/>
      <c r="D30" s="34"/>
      <c r="E30" s="34"/>
      <c r="F30" s="44">
        <f>Q10+Q11+Q12+Q13+Q15+Q16+Q17+Q18+Q20</f>
        <v>951</v>
      </c>
      <c r="J30" s="10"/>
      <c r="K30" s="10" t="s">
        <v>18</v>
      </c>
      <c r="L30" s="10"/>
      <c r="M30" s="10"/>
      <c r="N30" s="10"/>
      <c r="O30" s="10"/>
      <c r="S30" s="9"/>
    </row>
    <row r="31" spans="1:19" ht="18.75" x14ac:dyDescent="0.3">
      <c r="A31" s="35"/>
      <c r="B31" s="36"/>
      <c r="C31" s="36"/>
      <c r="D31" s="36"/>
      <c r="E31" s="36"/>
      <c r="F31" s="45"/>
      <c r="J31" s="10"/>
      <c r="K31" s="10" t="s">
        <v>19</v>
      </c>
      <c r="L31" s="10"/>
      <c r="M31" s="10"/>
      <c r="N31" s="10"/>
      <c r="O31" s="10"/>
    </row>
    <row r="35" ht="15" customHeight="1" x14ac:dyDescent="0.25"/>
    <row r="36" ht="15" customHeight="1" x14ac:dyDescent="0.25"/>
  </sheetData>
  <mergeCells count="100">
    <mergeCell ref="A1:R1"/>
    <mergeCell ref="A2:R2"/>
    <mergeCell ref="A3:R3"/>
    <mergeCell ref="A4:R4"/>
    <mergeCell ref="A24:E25"/>
    <mergeCell ref="J24:O24"/>
    <mergeCell ref="K25:M25"/>
    <mergeCell ref="K26:M26"/>
    <mergeCell ref="J29:O29"/>
    <mergeCell ref="O21:P21"/>
    <mergeCell ref="A26:E27"/>
    <mergeCell ref="A28:E29"/>
    <mergeCell ref="A30:E31"/>
    <mergeCell ref="Q21:R21"/>
    <mergeCell ref="C9:E9"/>
    <mergeCell ref="F9:G9"/>
    <mergeCell ref="F10:G10"/>
    <mergeCell ref="F11:G11"/>
    <mergeCell ref="F15:G15"/>
    <mergeCell ref="F16:G16"/>
    <mergeCell ref="A5:M5"/>
    <mergeCell ref="A6:M6"/>
    <mergeCell ref="J9:K9"/>
    <mergeCell ref="L9:M9"/>
    <mergeCell ref="O9:P9"/>
    <mergeCell ref="H9:I9"/>
    <mergeCell ref="H15:I15"/>
    <mergeCell ref="Q9:R9"/>
    <mergeCell ref="L10:M10"/>
    <mergeCell ref="L11:M11"/>
    <mergeCell ref="L12:M12"/>
    <mergeCell ref="O12:P12"/>
    <mergeCell ref="Q10:R10"/>
    <mergeCell ref="Q11:R11"/>
    <mergeCell ref="Q12:R12"/>
    <mergeCell ref="O10:P10"/>
    <mergeCell ref="O11:P11"/>
    <mergeCell ref="Q15:R15"/>
    <mergeCell ref="H12:I12"/>
    <mergeCell ref="H13:I13"/>
    <mergeCell ref="L15:M15"/>
    <mergeCell ref="Q14:R14"/>
    <mergeCell ref="Q16:R16"/>
    <mergeCell ref="L16:M16"/>
    <mergeCell ref="L13:M13"/>
    <mergeCell ref="O13:P13"/>
    <mergeCell ref="Q13:R13"/>
    <mergeCell ref="J11:K11"/>
    <mergeCell ref="J12:K12"/>
    <mergeCell ref="J13:K13"/>
    <mergeCell ref="J15:K15"/>
    <mergeCell ref="J16:K16"/>
    <mergeCell ref="H16:I16"/>
    <mergeCell ref="H17:I17"/>
    <mergeCell ref="H11:I11"/>
    <mergeCell ref="J17:K17"/>
    <mergeCell ref="C10:E10"/>
    <mergeCell ref="C11:E11"/>
    <mergeCell ref="C12:E12"/>
    <mergeCell ref="C13:E13"/>
    <mergeCell ref="F17:G17"/>
    <mergeCell ref="F12:G12"/>
    <mergeCell ref="F13:G13"/>
    <mergeCell ref="C15:E15"/>
    <mergeCell ref="C16:E16"/>
    <mergeCell ref="H10:I10"/>
    <mergeCell ref="H18:I18"/>
    <mergeCell ref="L18:M18"/>
    <mergeCell ref="O18:P18"/>
    <mergeCell ref="O15:P15"/>
    <mergeCell ref="O16:P16"/>
    <mergeCell ref="O17:P17"/>
    <mergeCell ref="J10:K10"/>
    <mergeCell ref="A10:A12"/>
    <mergeCell ref="A15:A18"/>
    <mergeCell ref="F30:F31"/>
    <mergeCell ref="F28:F29"/>
    <mergeCell ref="F26:F27"/>
    <mergeCell ref="F24:F25"/>
    <mergeCell ref="L21:M21"/>
    <mergeCell ref="J21:K21"/>
    <mergeCell ref="H21:I21"/>
    <mergeCell ref="H20:I20"/>
    <mergeCell ref="J20:K20"/>
    <mergeCell ref="A20:A21"/>
    <mergeCell ref="C21:E21"/>
    <mergeCell ref="F21:G21"/>
    <mergeCell ref="Q20:R20"/>
    <mergeCell ref="F20:G20"/>
    <mergeCell ref="F18:G18"/>
    <mergeCell ref="C20:E20"/>
    <mergeCell ref="C17:E17"/>
    <mergeCell ref="O20:P20"/>
    <mergeCell ref="Q17:R17"/>
    <mergeCell ref="Q18:R18"/>
    <mergeCell ref="Q19:R19"/>
    <mergeCell ref="C18:E18"/>
    <mergeCell ref="L20:M20"/>
    <mergeCell ref="L17:M17"/>
    <mergeCell ref="J18:K18"/>
  </mergeCells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Yadhira Castillo</cp:lastModifiedBy>
  <cp:lastPrinted>2023-12-26T16:13:17Z</cp:lastPrinted>
  <dcterms:created xsi:type="dcterms:W3CDTF">2023-03-14T15:22:06Z</dcterms:created>
  <dcterms:modified xsi:type="dcterms:W3CDTF">2023-12-26T16:18:03Z</dcterms:modified>
</cp:coreProperties>
</file>