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099\Downloads\"/>
    </mc:Choice>
  </mc:AlternateContent>
  <xr:revisionPtr revIDLastSave="0" documentId="13_ncr:1_{4B9AE26E-2F56-4247-8C4C-CDDAD4D61E9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NERO - MARZO 2022" sheetId="4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D17" i="4"/>
  <c r="D15" i="4"/>
  <c r="D16" i="4"/>
  <c r="D18" i="4" l="1"/>
</calcChain>
</file>

<file path=xl/sharedStrings.xml><?xml version="1.0" encoding="utf-8"?>
<sst xmlns="http://schemas.openxmlformats.org/spreadsheetml/2006/main" count="30" uniqueCount="30">
  <si>
    <t xml:space="preserve">            SECRETARÍA GENERAL DEL INSTITUTO DUARTIANO</t>
  </si>
  <si>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</si>
  <si>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</si>
  <si>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</si>
  <si>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</si>
  <si>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</si>
  <si>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</si>
  <si>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</si>
  <si>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</si>
  <si>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</si>
  <si>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</si>
  <si>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</si>
  <si>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 xml:space="preserve">*Total de recorridos impartidas en el trimestre: </t>
  </si>
  <si>
    <t>FEBRERO</t>
  </si>
  <si>
    <t>*Total de personas beneficiadas:</t>
  </si>
  <si>
    <t xml:space="preserve">Preparado por: </t>
  </si>
  <si>
    <t>Arq. Jacinto Pichardo</t>
  </si>
  <si>
    <t>Lic. Leni Siri Acosta</t>
  </si>
  <si>
    <t>Coordinadora de Despacho</t>
  </si>
  <si>
    <t>Junta Directiva Nacional</t>
  </si>
  <si>
    <t>*Total de recorridos impartidas en Enero:</t>
  </si>
  <si>
    <t xml:space="preserve">*Total de recorridos impartidas en Febrero: </t>
  </si>
  <si>
    <t>*Total de recorridos impartidas en Marzo:</t>
  </si>
  <si>
    <t>Solicitante</t>
  </si>
  <si>
    <t>Guía de recorrido</t>
  </si>
  <si>
    <t>Francisco Hilario Liz</t>
  </si>
  <si>
    <t>Centro Duartiano de Constanza</t>
  </si>
  <si>
    <t xml:space="preserve">Estudiantes |                             Miembros del Centro Duartiano </t>
  </si>
  <si>
    <t xml:space="preserve">                            ÍNDICE DE RECORRIDOS HISTÓRICOS POR LA CIUDAD COLONIAL</t>
  </si>
  <si>
    <r>
      <t xml:space="preserve">Período  (mes | año) : </t>
    </r>
    <r>
      <rPr>
        <b/>
        <sz val="12"/>
        <color theme="1"/>
        <rFont val="Amasis MT Pro Light"/>
        <family val="1"/>
      </rPr>
      <t>ENERO - DICIEMBRE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</si>
</sst>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sz val="14"/>
      <color theme="1"/>
      <name val="Amasis MT Pro Ligh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9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0" xfId="0" applyFont="1" applyFill="1" applyBorder="1" applyAlignment="1">
      <alignment vertical="center"/>
    </xf>
    <xf numFmtId="0" fontId="6" fillId="3" borderId="11" xfId="0" applyFont="1" applyFill="1" applyBorder="1"/>
    <xf numFmtId="0" fontId="2" fillId="3" borderId="11" xfId="0" applyFont="1" applyFill="1" applyBorder="1"/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0" fillId="3" borderId="4" xfId="0" applyFont="1" applyFill="1" applyBorder="1"/>
    <xf numFmtId="0" fontId="10" fillId="3" borderId="0" xfId="0" applyFont="1" applyFill="1"/>
    <xf numFmtId="0" fontId="8" fillId="3" borderId="0" xfId="0" applyFont="1" applyFill="1"/>
    <xf numFmtId="0" fontId="6" fillId="3" borderId="0" xfId="0" applyFont="1" applyFill="1"/>
    <xf numFmtId="0" fontId="1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 vertical="center" textRotation="45"/>
    </xf>
    <xf numFmtId="0" fontId="11" fillId="3" borderId="4" xfId="0" applyFont="1" applyFill="1" applyBorder="1" applyAlignment="1">
      <alignment horizontal="left"/>
    </xf>
    <xf numFmtId="0" fontId="2" fillId="3" borderId="4" xfId="0" applyFont="1" applyFill="1" applyBorder="1"/>
    <xf numFmtId="0" fontId="11" fillId="3" borderId="4" xfId="0" applyFont="1" applyFill="1" applyBorder="1" applyAlignment="1">
      <alignment horizontal="right"/>
    </xf>
    <xf numFmtId="0" fontId="11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5" fontId="2" fillId="3" borderId="7" xfId="0" applyNumberFormat="1" applyFont="1" applyFill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2</xdr:col>
      <xdr:colOff>142876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7"/>
  <sheetViews>
    <sheetView tabSelected="1" workbookViewId="0">
      <selection activeCell="J16" sqref="J16"/>
    </sheetView>
  </sheetViews>
  <sheetFormatPr baseColWidth="10" defaultRowHeight="15.75" x14ac:dyDescent="0.3"/>
  <cols>
    <col min="1" max="1" width="11.28515625" style="1" customWidth="1"/>
    <col min="2" max="2" width="5.5703125" style="1" customWidth="1"/>
    <col min="3" max="3" width="19.285156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3" spans="1:11" ht="18.75" x14ac:dyDescent="0.3">
      <c r="A3" s="35" t="s">
        <v>0</v>
      </c>
      <c r="B3" s="35"/>
      <c r="C3" s="35"/>
      <c r="D3" s="35"/>
      <c r="E3" s="35"/>
      <c r="F3" s="35"/>
      <c r="G3" s="35"/>
      <c r="H3" s="17"/>
      <c r="I3" s="17"/>
      <c r="J3" s="17"/>
      <c r="K3" s="17"/>
    </row>
    <row r="4" spans="1:11" x14ac:dyDescent="0.3">
      <c r="A4" s="36" t="s">
        <v>1</v>
      </c>
      <c r="B4" s="36"/>
      <c r="C4" s="36"/>
      <c r="D4" s="36"/>
      <c r="E4" s="36"/>
      <c r="F4" s="36"/>
      <c r="G4" s="36"/>
      <c r="H4" s="18"/>
      <c r="I4" s="18"/>
      <c r="J4" s="18"/>
      <c r="K4" s="18"/>
    </row>
    <row r="5" spans="1:11" ht="15" customHeight="1" x14ac:dyDescent="0.3">
      <c r="A5" s="37" t="s">
        <v>28</v>
      </c>
      <c r="B5" s="37"/>
      <c r="C5" s="37"/>
      <c r="D5" s="37"/>
      <c r="E5" s="37"/>
      <c r="F5" s="37"/>
      <c r="G5" s="37"/>
      <c r="H5" s="19"/>
      <c r="I5" s="19"/>
      <c r="J5" s="19"/>
      <c r="K5" s="19"/>
    </row>
    <row r="6" spans="1:11" ht="32.25" customHeight="1" x14ac:dyDescent="0.3">
      <c r="A6" s="38" t="s">
        <v>29</v>
      </c>
      <c r="B6" s="38"/>
      <c r="C6" s="38"/>
      <c r="D6" s="38"/>
      <c r="E6" s="38"/>
      <c r="F6" s="38"/>
      <c r="G6" s="38"/>
      <c r="H6" s="20"/>
      <c r="I6" s="20"/>
      <c r="J6" s="7"/>
    </row>
    <row r="7" spans="1:11" ht="27.75" thickBot="1" x14ac:dyDescent="0.35">
      <c r="A7" s="6" t="s">
        <v>3</v>
      </c>
      <c r="B7" s="8" t="s">
        <v>4</v>
      </c>
      <c r="C7" s="6" t="s">
        <v>11</v>
      </c>
      <c r="D7" s="6" t="s">
        <v>2</v>
      </c>
      <c r="E7" s="39" t="s">
        <v>7</v>
      </c>
      <c r="F7" s="39"/>
      <c r="G7" s="6" t="s">
        <v>23</v>
      </c>
      <c r="H7" s="6" t="s">
        <v>24</v>
      </c>
    </row>
    <row r="8" spans="1:11" ht="37.5" customHeight="1" x14ac:dyDescent="0.3">
      <c r="A8" s="28" t="s">
        <v>13</v>
      </c>
      <c r="B8" s="9">
        <v>1</v>
      </c>
      <c r="C8" s="30">
        <v>44612</v>
      </c>
      <c r="D8" s="29">
        <v>30</v>
      </c>
      <c r="E8" s="34" t="s">
        <v>27</v>
      </c>
      <c r="F8" s="34"/>
      <c r="G8" s="33" t="s">
        <v>26</v>
      </c>
      <c r="H8" s="33" t="s">
        <v>25</v>
      </c>
    </row>
    <row r="9" spans="1:11" ht="18.75" x14ac:dyDescent="0.3">
      <c r="A9" s="21"/>
      <c r="B9" s="23"/>
      <c r="C9" s="23"/>
      <c r="D9" s="27"/>
      <c r="E9" s="27"/>
      <c r="F9" s="27"/>
      <c r="G9" s="27"/>
    </row>
    <row r="10" spans="1:11" s="16" customFormat="1" x14ac:dyDescent="0.3">
      <c r="A10" s="15" t="s">
        <v>8</v>
      </c>
      <c r="B10" s="15"/>
      <c r="C10" s="15"/>
      <c r="D10" s="15"/>
      <c r="E10" s="15"/>
      <c r="F10" s="15"/>
      <c r="G10" s="15"/>
      <c r="J10" s="1"/>
      <c r="K10" s="1"/>
    </row>
    <row r="11" spans="1:11" s="16" customFormat="1" x14ac:dyDescent="0.3">
      <c r="A11" s="16" t="s">
        <v>9</v>
      </c>
      <c r="J11" s="1"/>
      <c r="K11" s="1"/>
    </row>
    <row r="12" spans="1:11" s="16" customFormat="1" x14ac:dyDescent="0.3">
      <c r="A12" s="16" t="s">
        <v>10</v>
      </c>
      <c r="J12" s="1"/>
      <c r="K12" s="1"/>
    </row>
    <row r="13" spans="1:11" ht="19.5" thickBot="1" x14ac:dyDescent="0.35">
      <c r="A13" s="21"/>
      <c r="D13" s="2"/>
      <c r="E13" s="2"/>
      <c r="F13" s="2"/>
      <c r="G13" s="2"/>
    </row>
    <row r="14" spans="1:11" ht="18.75" x14ac:dyDescent="0.3">
      <c r="A14" s="10" t="s">
        <v>5</v>
      </c>
      <c r="B14" s="11"/>
      <c r="C14" s="12"/>
      <c r="D14" s="13"/>
      <c r="E14" s="2"/>
      <c r="F14" s="2"/>
      <c r="G14" s="2"/>
      <c r="H14" s="2"/>
      <c r="I14" s="2"/>
    </row>
    <row r="15" spans="1:11" ht="18.75" x14ac:dyDescent="0.3">
      <c r="A15" s="40" t="s">
        <v>20</v>
      </c>
      <c r="B15" s="41"/>
      <c r="C15" s="41"/>
      <c r="D15" s="14" t="e">
        <f>#REF!</f>
        <v>#REF!</v>
      </c>
      <c r="E15" s="2"/>
      <c r="F15" s="2"/>
      <c r="G15" s="2"/>
      <c r="H15" s="2"/>
      <c r="I15" s="2"/>
    </row>
    <row r="16" spans="1:11" ht="18.75" x14ac:dyDescent="0.3">
      <c r="A16" s="40" t="s">
        <v>21</v>
      </c>
      <c r="B16" s="41"/>
      <c r="C16" s="41"/>
      <c r="D16" s="14">
        <f>B8</f>
        <v>1</v>
      </c>
      <c r="E16" s="2"/>
      <c r="F16" s="2"/>
      <c r="G16" s="2"/>
      <c r="H16" s="2"/>
      <c r="I16" s="2"/>
    </row>
    <row r="17" spans="1:11" ht="18.75" x14ac:dyDescent="0.3">
      <c r="A17" s="40" t="s">
        <v>22</v>
      </c>
      <c r="B17" s="41"/>
      <c r="C17" s="41"/>
      <c r="D17" s="14" t="e">
        <f>#REF!</f>
        <v>#REF!</v>
      </c>
      <c r="E17" s="2"/>
      <c r="F17" s="2"/>
      <c r="G17" s="2"/>
      <c r="H17" s="2"/>
      <c r="I17" s="2"/>
    </row>
    <row r="18" spans="1:11" ht="18.75" x14ac:dyDescent="0.3">
      <c r="A18" s="40" t="s">
        <v>12</v>
      </c>
      <c r="B18" s="41"/>
      <c r="C18" s="41"/>
      <c r="D18" s="31" t="e">
        <f>SUM(D15:D17)</f>
        <v>#REF!</v>
      </c>
      <c r="E18" s="2"/>
      <c r="F18" s="2"/>
      <c r="G18" s="2"/>
      <c r="H18" s="2"/>
      <c r="I18" s="2"/>
    </row>
    <row r="19" spans="1:11" ht="19.5" thickBot="1" x14ac:dyDescent="0.35">
      <c r="A19" s="42" t="s">
        <v>14</v>
      </c>
      <c r="B19" s="43"/>
      <c r="C19" s="43"/>
      <c r="D19" s="32" t="e">
        <f>#REF!+D8+#REF!</f>
        <v>#REF!</v>
      </c>
      <c r="E19" s="2"/>
      <c r="F19" s="2"/>
      <c r="G19" s="2"/>
      <c r="H19" s="2"/>
      <c r="I19" s="2"/>
    </row>
    <row r="20" spans="1:11" x14ac:dyDescent="0.3">
      <c r="A20" s="3"/>
      <c r="B20" s="4"/>
      <c r="C20" s="4"/>
      <c r="D20" s="4"/>
      <c r="E20" s="4"/>
      <c r="F20" s="4"/>
      <c r="G20" s="3"/>
      <c r="H20" s="3"/>
      <c r="I20" s="3"/>
    </row>
    <row r="21" spans="1:11" x14ac:dyDescent="0.3">
      <c r="A21" s="22" t="s">
        <v>15</v>
      </c>
      <c r="B21" s="23"/>
      <c r="C21" s="23"/>
      <c r="D21" s="23"/>
      <c r="E21" s="23"/>
      <c r="F21" s="23"/>
      <c r="G21" s="24" t="s">
        <v>16</v>
      </c>
      <c r="H21" s="25"/>
    </row>
    <row r="22" spans="1:11" x14ac:dyDescent="0.3">
      <c r="A22" s="5" t="s">
        <v>17</v>
      </c>
      <c r="G22" s="26" t="s">
        <v>6</v>
      </c>
      <c r="H22" s="26"/>
    </row>
    <row r="23" spans="1:11" x14ac:dyDescent="0.3">
      <c r="A23" s="5" t="s">
        <v>18</v>
      </c>
      <c r="G23" s="26" t="s">
        <v>19</v>
      </c>
      <c r="H23" s="26"/>
    </row>
    <row r="24" spans="1:11" ht="18.75" x14ac:dyDescent="0.3">
      <c r="A24" s="21"/>
      <c r="D24" s="2"/>
      <c r="E24" s="2"/>
      <c r="F24" s="2"/>
      <c r="G24" s="2"/>
    </row>
    <row r="25" spans="1:11" s="3" customFormat="1" ht="12.75" customHeight="1" x14ac:dyDescent="0.3">
      <c r="B25" s="4"/>
      <c r="C25" s="4"/>
      <c r="D25" s="4"/>
      <c r="E25" s="4"/>
      <c r="F25" s="4"/>
      <c r="J25" s="1"/>
      <c r="K25" s="1"/>
    </row>
    <row r="27" spans="1:11" ht="17.25" customHeight="1" x14ac:dyDescent="0.3"/>
  </sheetData>
  <mergeCells count="11">
    <mergeCell ref="A18:C18"/>
    <mergeCell ref="A19:C19"/>
    <mergeCell ref="A15:C15"/>
    <mergeCell ref="A16:C16"/>
    <mergeCell ref="A17:C17"/>
    <mergeCell ref="E8:F8"/>
    <mergeCell ref="A3:G3"/>
    <mergeCell ref="A4:G4"/>
    <mergeCell ref="A5:G5"/>
    <mergeCell ref="A6:G6"/>
    <mergeCell ref="E7:F7"/>
  </mergeCells>
  <pageMargins left="0.25" right="0.25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1FD8B9-E37B-4B1B-BB11-7ED5CE0555E0}">
  <ds:schemaRefs>
    <ds:schemaRef ds:uri="http://www.w3.org/XML/1998/namespace"/>
    <ds:schemaRef ds:uri="http://purl.org/dc/elements/1.1/"/>
    <ds:schemaRef ds:uri="fa64fe68-b5c8-4231-8f24-2e061cad68be"/>
    <ds:schemaRef ds:uri="http://purl.org/dc/dcmitype/"/>
    <ds:schemaRef ds:uri="http://schemas.microsoft.com/office/2006/metadata/properties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- MARZO 2022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MARICELA-PC</cp:lastModifiedBy>
  <cp:lastPrinted>2022-04-07T16:35:23Z</cp:lastPrinted>
  <dcterms:created xsi:type="dcterms:W3CDTF">2015-05-19T13:29:46Z</dcterms:created>
  <dcterms:modified xsi:type="dcterms:W3CDTF">2023-01-20T13:23:54Z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