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12 CARGADOS DICIEMBRE 2024\ESTADÌSTICAS\Recorridos\"/>
    </mc:Choice>
  </mc:AlternateContent>
  <xr:revisionPtr revIDLastSave="0" documentId="8_{6D3CB625-0B58-4EAA-B601-7D8F88C6BE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ERO - DICIEMBRE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" l="1"/>
  <c r="D28" i="4"/>
  <c r="D26" i="4"/>
  <c r="D27" i="4"/>
  <c r="D29" i="4" l="1"/>
</calcChain>
</file>

<file path=xl/sharedStrings.xml><?xml version="1.0" encoding="utf-8"?>
<sst xmlns="http://schemas.openxmlformats.org/spreadsheetml/2006/main" count="88" uniqueCount="42">
  <si>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</si>
  <si>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</si>
  <si>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</si>
  <si>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</si>
  <si>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</si>
  <si>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</si>
  <si>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</si>
  <si>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</si>
  <si>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</si>
  <si>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</si>
  <si>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</si>
  <si>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>*Total de personas beneficiadas:</t>
  </si>
  <si>
    <t>Arq. Jacinto Pichardo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</si>
  <si>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</si>
  <si>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</si>
  <si>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</si>
  <si>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</si>
  <si>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</si>
  <si>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</si>
  <si>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N/A </t>
  </si>
  <si>
    <t xml:space="preserve">INSTITUTO DUARTIANO </t>
  </si>
  <si>
    <t xml:space="preserve">            SECRETARÍA GENERAL </t>
  </si>
  <si>
    <t>Asistente Secretario General</t>
  </si>
  <si>
    <r>
      <t xml:space="preserve">Elaborado por: </t>
    </r>
    <r>
      <rPr>
        <b/>
        <i/>
        <sz val="12"/>
        <color theme="1"/>
        <rFont val="Times"/>
        <family val="1"/>
      </rPr>
      <t>Lic. Leni Siri Acosta</t>
    </r>
    <r>
      <rPr>
        <sz val="12"/>
        <color theme="1"/>
        <rFont val="Times"/>
        <family val="1"/>
      </rPr>
      <t xml:space="preserve"> ___________________</t>
    </r>
  </si>
  <si>
    <t>________________________</t>
  </si>
  <si>
    <t xml:space="preserve">*Total de recorridos impartidas en el trim.: </t>
  </si>
  <si>
    <t>*Total de recorridos impartidas en Enero:</t>
  </si>
  <si>
    <t xml:space="preserve">*Total de recorridos impartidas en Febrero: </t>
  </si>
  <si>
    <t>*Total de recorridos impartidas en Marzo:</t>
  </si>
  <si>
    <t xml:space="preserve">OCTUBRE </t>
  </si>
  <si>
    <t>DICIEMB.</t>
  </si>
  <si>
    <t>NOVIEM.</t>
  </si>
  <si>
    <t xml:space="preserve">JULIO </t>
  </si>
  <si>
    <t>AGOSTO</t>
  </si>
  <si>
    <t>SEPTIEMB</t>
  </si>
  <si>
    <t>ABRIL</t>
  </si>
  <si>
    <t>MAYO</t>
  </si>
  <si>
    <t>JUNIO</t>
  </si>
  <si>
    <t xml:space="preserve">ENERO </t>
  </si>
  <si>
    <t>FEBRERO</t>
  </si>
  <si>
    <t>MARZO</t>
  </si>
  <si>
    <t>Período del Trimestre: ENERO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</si>
</sst>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i/>
      <sz val="12"/>
      <color theme="1"/>
      <name val="Times"/>
      <family val="1"/>
    </font>
    <font>
      <b/>
      <i/>
      <sz val="9"/>
      <color theme="1"/>
      <name val="Amasis MT Pro Light"/>
    </font>
    <font>
      <sz val="14"/>
      <color theme="1"/>
      <name val="Amasis MT Pro Light"/>
    </font>
    <font>
      <sz val="12"/>
      <color theme="1"/>
      <name val="Times"/>
      <family val="1"/>
    </font>
    <font>
      <b/>
      <i/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2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 textRotation="45"/>
    </xf>
    <xf numFmtId="0" fontId="10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10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5" fontId="2" fillId="2" borderId="7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5" fillId="2" borderId="4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textRotation="45"/>
    </xf>
    <xf numFmtId="0" fontId="14" fillId="2" borderId="0" xfId="0" applyFont="1" applyFill="1" applyAlignment="1">
      <alignment horizontal="left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5" fontId="2" fillId="2" borderId="7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66675</xdr:rowOff>
    </xdr:from>
    <xdr:to>
      <xdr:col>2</xdr:col>
      <xdr:colOff>142876</xdr:colOff>
      <xdr:row>5</xdr:row>
      <xdr:rowOff>190500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26" y="66675"/>
          <a:ext cx="1143000" cy="1123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8"/>
  <sheetViews>
    <sheetView tabSelected="1" workbookViewId="0">
      <selection activeCell="K14" sqref="K14"/>
    </sheetView>
  </sheetViews>
  <sheetFormatPr baseColWidth="10" defaultRowHeight="15.75" x14ac:dyDescent="0.3"/>
  <cols>
    <col min="1" max="1" width="11.28515625" style="1" customWidth="1"/>
    <col min="2" max="2" width="5.5703125" style="1" customWidth="1"/>
    <col min="3" max="3" width="19.285156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2" spans="1:11" x14ac:dyDescent="0.3">
      <c r="D2" s="40" t="s">
        <v>20</v>
      </c>
      <c r="E2" s="40"/>
      <c r="F2" s="40"/>
    </row>
    <row r="3" spans="1:11" ht="18.75" x14ac:dyDescent="0.3">
      <c r="A3" s="47" t="s">
        <v>21</v>
      </c>
      <c r="B3" s="47"/>
      <c r="C3" s="47"/>
      <c r="D3" s="47"/>
      <c r="E3" s="47"/>
      <c r="F3" s="47"/>
      <c r="G3" s="47"/>
      <c r="H3" s="14"/>
      <c r="I3" s="14"/>
      <c r="J3" s="14"/>
      <c r="K3" s="14"/>
    </row>
    <row r="4" spans="1:11" x14ac:dyDescent="0.3">
      <c r="A4" s="48" t="s">
        <v>0</v>
      </c>
      <c r="B4" s="48"/>
      <c r="C4" s="48"/>
      <c r="D4" s="48"/>
      <c r="E4" s="48"/>
      <c r="F4" s="48"/>
      <c r="G4" s="48"/>
      <c r="H4" s="15"/>
      <c r="I4" s="15"/>
      <c r="J4" s="15"/>
      <c r="K4" s="15"/>
    </row>
    <row r="5" spans="1:11" ht="15" customHeight="1" x14ac:dyDescent="0.3">
      <c r="A5" s="49" t="s">
        <v>18</v>
      </c>
      <c r="B5" s="49"/>
      <c r="C5" s="49"/>
      <c r="D5" s="49"/>
      <c r="E5" s="49"/>
      <c r="F5" s="49"/>
      <c r="G5" s="49"/>
      <c r="H5" s="16"/>
      <c r="I5" s="16"/>
      <c r="J5" s="16"/>
      <c r="K5" s="16"/>
    </row>
    <row r="6" spans="1:11" ht="32.25" customHeight="1" x14ac:dyDescent="0.3">
      <c r="A6" s="50" t="s">
        <v>41</v>
      </c>
      <c r="B6" s="51"/>
      <c r="C6" s="51"/>
      <c r="D6" s="51"/>
      <c r="E6" s="51"/>
      <c r="F6" s="51"/>
      <c r="G6" s="51"/>
      <c r="H6" s="17"/>
      <c r="I6" s="17"/>
      <c r="J6" s="6"/>
    </row>
    <row r="7" spans="1:11" ht="27.75" thickBot="1" x14ac:dyDescent="0.35">
      <c r="A7" s="24" t="s">
        <v>2</v>
      </c>
      <c r="B7" s="25" t="s">
        <v>3</v>
      </c>
      <c r="C7" s="24" t="s">
        <v>10</v>
      </c>
      <c r="D7" s="24" t="s">
        <v>1</v>
      </c>
      <c r="E7" s="52" t="s">
        <v>6</v>
      </c>
      <c r="F7" s="52"/>
      <c r="G7" s="24" t="s">
        <v>16</v>
      </c>
      <c r="H7" s="24" t="s">
        <v>17</v>
      </c>
    </row>
    <row r="8" spans="1:11" s="63" customFormat="1" ht="16.5" thickBot="1" x14ac:dyDescent="0.35">
      <c r="A8" s="67" t="s">
        <v>38</v>
      </c>
      <c r="B8" s="67">
        <v>0</v>
      </c>
      <c r="C8" s="67" t="s">
        <v>15</v>
      </c>
      <c r="D8" s="67">
        <v>0</v>
      </c>
      <c r="E8" s="53" t="s">
        <v>15</v>
      </c>
      <c r="F8" s="54"/>
      <c r="G8" s="69" t="s">
        <v>15</v>
      </c>
      <c r="H8" s="69" t="s">
        <v>15</v>
      </c>
    </row>
    <row r="9" spans="1:11" s="63" customFormat="1" ht="16.5" thickBot="1" x14ac:dyDescent="0.35">
      <c r="A9" s="67" t="s">
        <v>39</v>
      </c>
      <c r="B9" s="67">
        <v>0</v>
      </c>
      <c r="C9" s="67" t="s">
        <v>15</v>
      </c>
      <c r="D9" s="67">
        <v>0</v>
      </c>
      <c r="E9" s="53" t="s">
        <v>19</v>
      </c>
      <c r="F9" s="54"/>
      <c r="G9" s="69" t="s">
        <v>15</v>
      </c>
      <c r="H9" s="69" t="s">
        <v>15</v>
      </c>
    </row>
    <row r="10" spans="1:11" ht="16.5" thickBot="1" x14ac:dyDescent="0.35">
      <c r="A10" s="67" t="s">
        <v>40</v>
      </c>
      <c r="B10" s="67">
        <v>0</v>
      </c>
      <c r="C10" s="67" t="s">
        <v>15</v>
      </c>
      <c r="D10" s="67">
        <v>0</v>
      </c>
      <c r="E10" s="53" t="s">
        <v>15</v>
      </c>
      <c r="F10" s="54"/>
      <c r="G10" s="69" t="s">
        <v>15</v>
      </c>
      <c r="H10" s="69" t="s">
        <v>15</v>
      </c>
    </row>
    <row r="11" spans="1:11" ht="16.5" thickBot="1" x14ac:dyDescent="0.35">
      <c r="A11" s="66" t="s">
        <v>35</v>
      </c>
      <c r="B11" s="64">
        <v>0</v>
      </c>
      <c r="C11" s="67" t="s">
        <v>15</v>
      </c>
      <c r="D11" s="64">
        <v>0</v>
      </c>
      <c r="E11" s="53" t="s">
        <v>15</v>
      </c>
      <c r="F11" s="54"/>
      <c r="G11" s="69" t="s">
        <v>15</v>
      </c>
      <c r="H11" s="69" t="s">
        <v>15</v>
      </c>
    </row>
    <row r="12" spans="1:11" ht="16.5" thickBot="1" x14ac:dyDescent="0.35">
      <c r="A12" s="66" t="s">
        <v>36</v>
      </c>
      <c r="B12" s="64">
        <v>0</v>
      </c>
      <c r="C12" s="70" t="s">
        <v>15</v>
      </c>
      <c r="D12" s="64">
        <v>0</v>
      </c>
      <c r="E12" s="55" t="s">
        <v>19</v>
      </c>
      <c r="F12" s="56"/>
      <c r="G12" s="69" t="s">
        <v>15</v>
      </c>
      <c r="H12" s="69" t="s">
        <v>15</v>
      </c>
    </row>
    <row r="13" spans="1:11" ht="16.5" thickBot="1" x14ac:dyDescent="0.35">
      <c r="A13" s="71" t="s">
        <v>37</v>
      </c>
      <c r="B13" s="65">
        <v>0</v>
      </c>
      <c r="C13" s="68" t="s">
        <v>15</v>
      </c>
      <c r="D13" s="65">
        <v>0</v>
      </c>
      <c r="E13" s="53" t="s">
        <v>15</v>
      </c>
      <c r="F13" s="54"/>
      <c r="G13" s="72" t="s">
        <v>15</v>
      </c>
      <c r="H13" s="72" t="s">
        <v>15</v>
      </c>
    </row>
    <row r="14" spans="1:11" ht="16.5" thickBot="1" x14ac:dyDescent="0.35">
      <c r="A14" s="66" t="s">
        <v>32</v>
      </c>
      <c r="B14" s="64">
        <v>0</v>
      </c>
      <c r="C14" s="67" t="s">
        <v>15</v>
      </c>
      <c r="D14" s="64">
        <v>0</v>
      </c>
      <c r="E14" s="53" t="s">
        <v>15</v>
      </c>
      <c r="F14" s="54"/>
      <c r="G14" s="69" t="s">
        <v>15</v>
      </c>
      <c r="H14" s="69" t="s">
        <v>15</v>
      </c>
    </row>
    <row r="15" spans="1:11" ht="16.5" thickBot="1" x14ac:dyDescent="0.35">
      <c r="A15" s="66" t="s">
        <v>33</v>
      </c>
      <c r="B15" s="64">
        <v>0</v>
      </c>
      <c r="C15" s="70" t="s">
        <v>15</v>
      </c>
      <c r="D15" s="64">
        <v>0</v>
      </c>
      <c r="E15" s="55" t="s">
        <v>19</v>
      </c>
      <c r="F15" s="56"/>
      <c r="G15" s="69" t="s">
        <v>15</v>
      </c>
      <c r="H15" s="69" t="s">
        <v>15</v>
      </c>
    </row>
    <row r="16" spans="1:11" ht="16.5" thickBot="1" x14ac:dyDescent="0.35">
      <c r="A16" s="71" t="s">
        <v>34</v>
      </c>
      <c r="B16" s="65">
        <v>0</v>
      </c>
      <c r="C16" s="68" t="s">
        <v>15</v>
      </c>
      <c r="D16" s="65">
        <v>0</v>
      </c>
      <c r="E16" s="53" t="s">
        <v>15</v>
      </c>
      <c r="F16" s="54"/>
      <c r="G16" s="72" t="s">
        <v>15</v>
      </c>
      <c r="H16" s="72" t="s">
        <v>15</v>
      </c>
    </row>
    <row r="17" spans="1:11" ht="18.75" customHeight="1" thickBot="1" x14ac:dyDescent="0.35">
      <c r="A17" s="57" t="s">
        <v>29</v>
      </c>
      <c r="B17" s="58">
        <v>0</v>
      </c>
      <c r="C17" s="59" t="s">
        <v>15</v>
      </c>
      <c r="D17" s="58">
        <v>0</v>
      </c>
      <c r="E17" s="60" t="s">
        <v>15</v>
      </c>
      <c r="F17" s="61"/>
      <c r="G17" s="62" t="s">
        <v>15</v>
      </c>
      <c r="H17" s="62" t="s">
        <v>15</v>
      </c>
    </row>
    <row r="18" spans="1:11" ht="16.5" customHeight="1" thickBot="1" x14ac:dyDescent="0.35">
      <c r="A18" s="28" t="s">
        <v>31</v>
      </c>
      <c r="B18" s="26">
        <v>0</v>
      </c>
      <c r="C18" s="31" t="s">
        <v>15</v>
      </c>
      <c r="D18" s="26">
        <v>0</v>
      </c>
      <c r="E18" s="55" t="s">
        <v>19</v>
      </c>
      <c r="F18" s="56"/>
      <c r="G18" s="30" t="s">
        <v>15</v>
      </c>
      <c r="H18" s="30" t="s">
        <v>15</v>
      </c>
    </row>
    <row r="19" spans="1:11" ht="18.75" customHeight="1" thickBot="1" x14ac:dyDescent="0.35">
      <c r="A19" s="32" t="s">
        <v>30</v>
      </c>
      <c r="B19" s="27">
        <v>0</v>
      </c>
      <c r="C19" s="29" t="s">
        <v>15</v>
      </c>
      <c r="D19" s="27">
        <v>0</v>
      </c>
      <c r="E19" s="53" t="s">
        <v>15</v>
      </c>
      <c r="F19" s="54"/>
      <c r="G19" s="33" t="s">
        <v>15</v>
      </c>
      <c r="H19" s="33" t="s">
        <v>15</v>
      </c>
    </row>
    <row r="20" spans="1:11" ht="18.75" x14ac:dyDescent="0.3">
      <c r="A20" s="18"/>
      <c r="B20" s="20"/>
      <c r="C20" s="20"/>
      <c r="D20" s="23"/>
      <c r="E20" s="23"/>
      <c r="F20" s="23"/>
      <c r="G20" s="23"/>
    </row>
    <row r="21" spans="1:11" s="13" customFormat="1" x14ac:dyDescent="0.3">
      <c r="A21" s="34" t="s">
        <v>7</v>
      </c>
      <c r="B21" s="34"/>
      <c r="C21" s="12"/>
      <c r="D21" s="12"/>
      <c r="E21" s="12"/>
      <c r="F21" s="12"/>
      <c r="G21" s="12"/>
      <c r="J21" s="1"/>
      <c r="K21" s="1"/>
    </row>
    <row r="22" spans="1:11" s="13" customFormat="1" x14ac:dyDescent="0.3">
      <c r="A22" s="13" t="s">
        <v>8</v>
      </c>
      <c r="J22" s="1"/>
      <c r="K22" s="1"/>
    </row>
    <row r="23" spans="1:11" s="13" customFormat="1" x14ac:dyDescent="0.3">
      <c r="A23" s="13" t="s">
        <v>9</v>
      </c>
      <c r="J23" s="1"/>
      <c r="K23" s="1"/>
    </row>
    <row r="24" spans="1:11" ht="19.5" thickBot="1" x14ac:dyDescent="0.35">
      <c r="A24" s="18"/>
      <c r="D24" s="2"/>
      <c r="E24" s="2"/>
      <c r="F24" s="37"/>
      <c r="G24" s="37"/>
      <c r="H24" s="38"/>
    </row>
    <row r="25" spans="1:11" ht="18.75" x14ac:dyDescent="0.3">
      <c r="A25" s="7" t="s">
        <v>4</v>
      </c>
      <c r="B25" s="8"/>
      <c r="C25" s="9"/>
      <c r="D25" s="10"/>
      <c r="E25" s="2"/>
      <c r="F25" s="42" t="s">
        <v>23</v>
      </c>
      <c r="G25" s="42"/>
      <c r="H25" s="42"/>
      <c r="I25" s="2"/>
    </row>
    <row r="26" spans="1:11" ht="18.75" x14ac:dyDescent="0.3">
      <c r="A26" s="43" t="s">
        <v>26</v>
      </c>
      <c r="B26" s="44"/>
      <c r="C26" s="44"/>
      <c r="D26" s="11">
        <f>B17</f>
        <v>0</v>
      </c>
      <c r="E26" s="2"/>
      <c r="F26" s="37"/>
      <c r="G26" s="37" t="s">
        <v>13</v>
      </c>
      <c r="H26" s="37"/>
      <c r="I26" s="2"/>
    </row>
    <row r="27" spans="1:11" ht="18.75" x14ac:dyDescent="0.3">
      <c r="A27" s="43" t="s">
        <v>27</v>
      </c>
      <c r="B27" s="44"/>
      <c r="C27" s="44"/>
      <c r="D27" s="11">
        <f>B18</f>
        <v>0</v>
      </c>
      <c r="E27" s="2"/>
      <c r="F27" s="37"/>
      <c r="G27" s="37" t="s">
        <v>22</v>
      </c>
      <c r="H27" s="37"/>
      <c r="I27" s="2"/>
    </row>
    <row r="28" spans="1:11" ht="18.75" x14ac:dyDescent="0.3">
      <c r="A28" s="43" t="s">
        <v>28</v>
      </c>
      <c r="B28" s="44"/>
      <c r="C28" s="44"/>
      <c r="D28" s="11">
        <f>B19</f>
        <v>0</v>
      </c>
      <c r="E28" s="2"/>
      <c r="F28" s="37"/>
      <c r="G28" s="37"/>
      <c r="H28" s="37"/>
      <c r="I28" s="2"/>
    </row>
    <row r="29" spans="1:11" ht="18.75" x14ac:dyDescent="0.3">
      <c r="A29" s="43" t="s">
        <v>25</v>
      </c>
      <c r="B29" s="44"/>
      <c r="C29" s="44"/>
      <c r="D29" s="35">
        <f>SUM(D26:D28)</f>
        <v>0</v>
      </c>
      <c r="E29" s="2"/>
      <c r="F29" s="2"/>
      <c r="G29" s="2"/>
      <c r="H29" s="2"/>
      <c r="I29" s="2"/>
    </row>
    <row r="30" spans="1:11" ht="19.5" thickBot="1" x14ac:dyDescent="0.35">
      <c r="A30" s="45" t="s">
        <v>11</v>
      </c>
      <c r="B30" s="46"/>
      <c r="C30" s="46"/>
      <c r="D30" s="36">
        <f>D17+D18+D19</f>
        <v>0</v>
      </c>
      <c r="E30" s="2"/>
      <c r="F30" s="2"/>
      <c r="G30" s="2"/>
      <c r="H30" s="2"/>
      <c r="I30" s="2"/>
    </row>
    <row r="31" spans="1:11" x14ac:dyDescent="0.3">
      <c r="A31" s="3"/>
      <c r="B31" s="4"/>
      <c r="C31" s="4"/>
      <c r="D31" s="4"/>
      <c r="E31" s="4"/>
      <c r="F31" s="4"/>
      <c r="G31" s="3"/>
      <c r="H31" s="3"/>
      <c r="I31" s="3"/>
    </row>
    <row r="32" spans="1:11" ht="16.5" x14ac:dyDescent="0.3">
      <c r="A32" s="19"/>
      <c r="B32" s="20"/>
      <c r="C32" s="20"/>
      <c r="D32" s="20"/>
      <c r="E32" s="20"/>
      <c r="F32" s="20"/>
      <c r="G32" s="39" t="s">
        <v>12</v>
      </c>
      <c r="H32" s="21" t="s">
        <v>24</v>
      </c>
    </row>
    <row r="33" spans="1:11" x14ac:dyDescent="0.3">
      <c r="A33" s="5"/>
      <c r="G33" s="22" t="s">
        <v>5</v>
      </c>
      <c r="H33" s="22"/>
    </row>
    <row r="34" spans="1:11" x14ac:dyDescent="0.3">
      <c r="A34" s="5"/>
      <c r="G34" s="22" t="s">
        <v>14</v>
      </c>
      <c r="H34" s="22"/>
    </row>
    <row r="35" spans="1:11" ht="18.75" x14ac:dyDescent="0.3">
      <c r="A35" s="41"/>
      <c r="B35" s="41"/>
      <c r="C35" s="41"/>
      <c r="D35" s="2"/>
      <c r="E35" s="2"/>
      <c r="F35" s="2"/>
      <c r="G35" s="2"/>
    </row>
    <row r="36" spans="1:11" s="3" customFormat="1" ht="12.75" customHeight="1" x14ac:dyDescent="0.3">
      <c r="B36" s="4"/>
      <c r="C36" s="4"/>
      <c r="D36" s="4"/>
      <c r="E36" s="4"/>
      <c r="F36" s="4"/>
      <c r="J36" s="1"/>
      <c r="K36" s="1"/>
    </row>
    <row r="38" spans="1:11" ht="17.25" customHeight="1" x14ac:dyDescent="0.3"/>
  </sheetData>
  <mergeCells count="25">
    <mergeCell ref="E8:F8"/>
    <mergeCell ref="E9:F9"/>
    <mergeCell ref="E10:F10"/>
    <mergeCell ref="E16:F16"/>
    <mergeCell ref="E15:F15"/>
    <mergeCell ref="E14:F14"/>
    <mergeCell ref="E11:F11"/>
    <mergeCell ref="E12:F12"/>
    <mergeCell ref="E13:F13"/>
    <mergeCell ref="D2:F2"/>
    <mergeCell ref="A35:C35"/>
    <mergeCell ref="F25:H25"/>
    <mergeCell ref="A29:C29"/>
    <mergeCell ref="A30:C30"/>
    <mergeCell ref="A26:C26"/>
    <mergeCell ref="A27:C27"/>
    <mergeCell ref="A28:C28"/>
    <mergeCell ref="A3:G3"/>
    <mergeCell ref="A4:G4"/>
    <mergeCell ref="A5:G5"/>
    <mergeCell ref="A6:G6"/>
    <mergeCell ref="E7:F7"/>
    <mergeCell ref="E19:F19"/>
    <mergeCell ref="E18:F18"/>
    <mergeCell ref="E17:F17"/>
  </mergeCells>
  <pageMargins left="0.25" right="0.25" top="0.75" bottom="0.75" header="0.3" footer="0.3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1FD8B9-E37B-4B1B-BB11-7ED5CE0555E0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46b49dfc-7f31-4722-9b8b-48daf798a370"/>
    <ds:schemaRef ds:uri="fa64fe68-b5c8-4231-8f24-2e061cad68be"/>
  </ds:schemaRefs>
</ds:datastoreItem>
</file>

<file path=customXml/itemProps3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DICIEMBRE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Rodrigo Soto Abreu</cp:lastModifiedBy>
  <cp:lastPrinted>2025-01-17T15:55:51Z</cp:lastPrinted>
  <dcterms:created xsi:type="dcterms:W3CDTF">2015-05-19T13:29:46Z</dcterms:created>
  <dcterms:modified xsi:type="dcterms:W3CDTF">2025-01-17T15:57:04Z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