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18099\Downloads\"/>
    </mc:Choice>
  </mc:AlternateContent>
  <xr:revisionPtr revIDLastSave="0" documentId="13_ncr:1_{6D31D566-397D-4AC9-B651-D5ACD74425C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02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tc={037A4DB4-CA3B-4398-800F-DC2804D73AF9}</author>
    <author>tc={58C65399-065F-4F86-9BAC-C1DC5B1AB335}</author>
    <author>tc={C1AB605B-A243-44BA-992C-9B5340F9172F}</author>
    <author>tc={3FEA68A8-DFFF-47EB-A625-FBE615AEF09C}</author>
    <author>tc={B09C7A79-98F4-4353-98DB-6AF6AD66874A}</author>
    <author>tc={649C6AEF-A77E-4BD4-925D-57CE770704BE}</author>
    <author>tc={B007A7B4-316D-4583-A490-1C2A12B2FCBC}</author>
    <author>tc={E2F07C9A-AA1D-4218-9292-38AE0CBFDDD2}</author>
    <author>tc={78BE4099-5A1A-4D38-AECE-7907E36B6E2D}</author>
    <author>tc={1C50B7B7-7021-4220-B36D-1DE90CB9D683}</author>
    <author>tc={861EF943-9E2D-414C-ACBE-6086D8DDE1ED}</author>
    <author>tc={712AC5FF-A691-4C26-B607-FABE63582540}</author>
  </authors>
  <commentList>
    <comment ref="E23" authorId="0" shapeId="0" xr:uid="{037A4DB4-CA3B-4398-800F-DC2804D73AF9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379 tapa dura y 1 versión clásica.</t>
        </r>
      </text>
    </comment>
    <comment ref="F23" authorId="1" shapeId="0" xr:uid="{58C65399-065F-4F86-9BAC-C1DC5B1AB335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379 tapa dura y 1 versión clásica.</t>
        </r>
      </text>
    </comment>
    <comment ref="G23" authorId="2" shapeId="0" xr:uid="{C1AB605B-A243-44BA-992C-9B5340F9172F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352 tapa dura y 1 versión clásica.</t>
        </r>
      </text>
    </comment>
    <comment ref="H23" authorId="3" shapeId="0" xr:uid="{3FEA68A8-DFFF-47EB-A625-FBE615AEF09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352 tapa dura y 1 versión clásica.</t>
        </r>
      </text>
    </comment>
    <comment ref="I23" authorId="4" shapeId="0" xr:uid="{B09C7A79-98F4-4353-98DB-6AF6AD66874A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346 tapa dura y 1 versión clásica.</t>
        </r>
      </text>
    </comment>
    <comment ref="J23" authorId="5" shapeId="0" xr:uid="{649C6AEF-A77E-4BD4-925D-57CE770704BE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346 tapa dura y 1 versión clásica.</t>
        </r>
      </text>
    </comment>
    <comment ref="K23" authorId="6" shapeId="0" xr:uid="{B007A7B4-316D-4583-A490-1C2A12B2FCB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343 tapa dura y 1 versión clásica.</t>
        </r>
      </text>
    </comment>
    <comment ref="L23" authorId="7" shapeId="0" xr:uid="{E2F07C9A-AA1D-4218-9292-38AE0CBFDDD2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343 tapa dura y 1 versión clásica.</t>
        </r>
      </text>
    </comment>
    <comment ref="M23" authorId="8" shapeId="0" xr:uid="{78BE4099-5A1A-4D38-AECE-7907E36B6E2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343 tapa dura y 1 versión clásica.</t>
        </r>
      </text>
    </comment>
    <comment ref="A57" authorId="9" shapeId="0" xr:uid="{1C50B7B7-7021-4220-B36D-1DE90CB9D683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Banderas Institucionales (BI) - Duartianas</t>
        </r>
      </text>
    </comment>
    <comment ref="G67" authorId="10" shapeId="0" xr:uid="{861EF943-9E2D-414C-ACBE-6086D8DDE1E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105 pequeño + 20 mediano</t>
        </r>
      </text>
    </comment>
    <comment ref="H67" authorId="11" shapeId="0" xr:uid="{712AC5FF-A691-4C26-B607-FABE6358254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105 pequeño + 20 mediano</t>
        </r>
      </text>
    </comment>
  </commentList>
</comments>
</file>

<file path=xl/sharedStrings.xml><?xml version="1.0" encoding="utf-8"?>
<sst xmlns="http://schemas.openxmlformats.org/spreadsheetml/2006/main" count="152" uniqueCount="150">
  <si>
    <t>POSTER</t>
  </si>
  <si>
    <t>Juan Pablo Duarte</t>
  </si>
  <si>
    <t>Juramento Trinitario</t>
  </si>
  <si>
    <t>Redición de cuenta</t>
  </si>
  <si>
    <t>Escudo Dominicano</t>
  </si>
  <si>
    <t>FOLLETOS</t>
  </si>
  <si>
    <t>Resumen Verdadera Historia Gral. JPD</t>
  </si>
  <si>
    <t>Simbología Dominicana</t>
  </si>
  <si>
    <t>Ideario Duartiano</t>
  </si>
  <si>
    <t>Liderazgo Juvenil Juan Pablo Duarte</t>
  </si>
  <si>
    <t>Proyecto de Ley</t>
  </si>
  <si>
    <t>LIBROS</t>
  </si>
  <si>
    <t>Escritos</t>
  </si>
  <si>
    <t>Apuntes de Rosa Duarte</t>
  </si>
  <si>
    <t>Duarte y la Historia</t>
  </si>
  <si>
    <t>Episodios Duartianos</t>
  </si>
  <si>
    <t>La Trinitaria</t>
  </si>
  <si>
    <t>Familia Duarte Díez en Caracas</t>
  </si>
  <si>
    <t>La Vida de Duarte</t>
  </si>
  <si>
    <t>BOLETINES</t>
  </si>
  <si>
    <t>NO.40</t>
  </si>
  <si>
    <t>NO.39</t>
  </si>
  <si>
    <t>NO.38</t>
  </si>
  <si>
    <t>NO.37</t>
  </si>
  <si>
    <t>NO.36</t>
  </si>
  <si>
    <t>NO.35</t>
  </si>
  <si>
    <t>NO.34</t>
  </si>
  <si>
    <t>Cartila Día de Duarte</t>
  </si>
  <si>
    <t>No.</t>
  </si>
  <si>
    <t>Tamaño 4x6</t>
  </si>
  <si>
    <t>Tamaño 3x4</t>
  </si>
  <si>
    <t>OTROS</t>
  </si>
  <si>
    <t>Recorrido Histórico</t>
  </si>
  <si>
    <t>Bumper Stickers</t>
  </si>
  <si>
    <t>Bustos de Juan Pablo Duarte</t>
  </si>
  <si>
    <t>Revista Páginas Duartianas</t>
  </si>
  <si>
    <t>No.41</t>
  </si>
  <si>
    <t>Rosa Duarte</t>
  </si>
  <si>
    <t>Duarte entre Escolares</t>
  </si>
  <si>
    <t>Heroísmo y Edentidad</t>
  </si>
  <si>
    <t>No.42</t>
  </si>
  <si>
    <t>Leyes Patrioticas</t>
  </si>
  <si>
    <t>Bustos de Rosa Duarte</t>
  </si>
  <si>
    <t>INSTITUTO DUARTIANO</t>
  </si>
  <si>
    <t>Triada padres de la patria</t>
  </si>
  <si>
    <t>Bolsos institucionales (kits)</t>
  </si>
  <si>
    <t>De gala</t>
  </si>
  <si>
    <t>Banderines de vehiculos</t>
  </si>
  <si>
    <t>NO.30</t>
  </si>
  <si>
    <t>NO.29</t>
  </si>
  <si>
    <t>Tamaño 10x15</t>
  </si>
  <si>
    <t>Volante "Quienes Somos"?</t>
  </si>
  <si>
    <t>Lic. Junior S. Torres Morel</t>
  </si>
  <si>
    <t>Bustos de escritorio</t>
  </si>
  <si>
    <t>CODIGO</t>
  </si>
  <si>
    <t>ID001</t>
  </si>
  <si>
    <t>ID002</t>
  </si>
  <si>
    <t>ID003</t>
  </si>
  <si>
    <t>ID004</t>
  </si>
  <si>
    <t>ID005</t>
  </si>
  <si>
    <t>ID006</t>
  </si>
  <si>
    <t>ID007</t>
  </si>
  <si>
    <t>ID008</t>
  </si>
  <si>
    <t>ID009</t>
  </si>
  <si>
    <t>ID010</t>
  </si>
  <si>
    <t>ID011</t>
  </si>
  <si>
    <t>ID013</t>
  </si>
  <si>
    <t>ID014</t>
  </si>
  <si>
    <t>ID015</t>
  </si>
  <si>
    <t>ID025</t>
  </si>
  <si>
    <t>ID035</t>
  </si>
  <si>
    <t>ID045</t>
  </si>
  <si>
    <t>ID055</t>
  </si>
  <si>
    <t>ID016</t>
  </si>
  <si>
    <t>ID017</t>
  </si>
  <si>
    <t>ID018</t>
  </si>
  <si>
    <t>ID019</t>
  </si>
  <si>
    <t>ID020</t>
  </si>
  <si>
    <t>ID021</t>
  </si>
  <si>
    <t>ID022</t>
  </si>
  <si>
    <t>ID023</t>
  </si>
  <si>
    <t>ID024</t>
  </si>
  <si>
    <t>ID026</t>
  </si>
  <si>
    <t>ID027</t>
  </si>
  <si>
    <t>ID028</t>
  </si>
  <si>
    <t>ID029</t>
  </si>
  <si>
    <t>ID030</t>
  </si>
  <si>
    <t>ID031</t>
  </si>
  <si>
    <t>ID032</t>
  </si>
  <si>
    <t>ID033</t>
  </si>
  <si>
    <t>ID034</t>
  </si>
  <si>
    <t>ID036</t>
  </si>
  <si>
    <t>ID037</t>
  </si>
  <si>
    <t>ID038</t>
  </si>
  <si>
    <t>ID039</t>
  </si>
  <si>
    <t>ID040</t>
  </si>
  <si>
    <t>ID041</t>
  </si>
  <si>
    <t>ID042</t>
  </si>
  <si>
    <t>ID043</t>
  </si>
  <si>
    <t>ID044</t>
  </si>
  <si>
    <t>ID046</t>
  </si>
  <si>
    <t>ID047</t>
  </si>
  <si>
    <t>ID048</t>
  </si>
  <si>
    <t>ID049</t>
  </si>
  <si>
    <t>ID050</t>
  </si>
  <si>
    <t>ID051</t>
  </si>
  <si>
    <t>ID052</t>
  </si>
  <si>
    <t>ID053</t>
  </si>
  <si>
    <t>ID054</t>
  </si>
  <si>
    <t>ID056</t>
  </si>
  <si>
    <t>MATERIAL DIDACTICO</t>
  </si>
  <si>
    <t>Enero</t>
  </si>
  <si>
    <t>El Deguello de Moca</t>
  </si>
  <si>
    <t>Simbologia Patriótica</t>
  </si>
  <si>
    <t>Control de Inventario de Material Didactico en Almacén</t>
  </si>
  <si>
    <t>Febrero</t>
  </si>
  <si>
    <t>No.45</t>
  </si>
  <si>
    <t>ID057</t>
  </si>
  <si>
    <t>Busto de Juan José Duarte</t>
  </si>
  <si>
    <t>Marzo</t>
  </si>
  <si>
    <t>Proyecto de Ley Fundamental de JPD</t>
  </si>
  <si>
    <t>ID058</t>
  </si>
  <si>
    <t>ID059</t>
  </si>
  <si>
    <t>ID060</t>
  </si>
  <si>
    <t>ID061</t>
  </si>
  <si>
    <t>BANDERAS DOMINICANAS</t>
  </si>
  <si>
    <t>LEYES / REGLAMENTOS</t>
  </si>
  <si>
    <t>BI</t>
  </si>
  <si>
    <t>Visión de Hostos sobre JPD</t>
  </si>
  <si>
    <t>Guerra de la Restauración e IN.</t>
  </si>
  <si>
    <t>Cronología y Rendición de Cuentas JPD</t>
  </si>
  <si>
    <t xml:space="preserve">Ley que declara al ID </t>
  </si>
  <si>
    <t>Reglamento filiales y CD</t>
  </si>
  <si>
    <t>Cartilla Pensamiento Politico JPD</t>
  </si>
  <si>
    <t>ABRIL</t>
  </si>
  <si>
    <t>MAYO</t>
  </si>
  <si>
    <t>Marcos Evangelista Adón</t>
  </si>
  <si>
    <t>Generales Timoteo y Andrés Ogando</t>
  </si>
  <si>
    <t>ID062</t>
  </si>
  <si>
    <t>ID063</t>
  </si>
  <si>
    <t>JUNIO</t>
  </si>
  <si>
    <t>JULIO</t>
  </si>
  <si>
    <t>Encargado Div. Administrativa</t>
  </si>
  <si>
    <t>AGOSTO</t>
  </si>
  <si>
    <t>SEPT.</t>
  </si>
  <si>
    <t xml:space="preserve"> </t>
  </si>
  <si>
    <t>OCT.</t>
  </si>
  <si>
    <t>NOV.</t>
  </si>
  <si>
    <t>DIC.</t>
  </si>
  <si>
    <t>No.46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</si>
</sst>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5" xfId="0" applyNumberFormat="1" applyFont="1" applyBorder="1"/>
    <xf numFmtId="49" fontId="2" fillId="0" borderId="0" xfId="0" applyNumberFormat="1" applyFont="1" applyAlignment="1">
      <alignment horizontal="left"/>
    </xf>
    <xf numFmtId="164" fontId="2" fillId="0" borderId="7" xfId="0" applyNumberFormat="1" applyFont="1" applyBorder="1"/>
    <xf numFmtId="164" fontId="2" fillId="0" borderId="9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164" fontId="2" fillId="0" borderId="4" xfId="0" applyNumberFormat="1" applyFont="1" applyBorder="1"/>
    <xf numFmtId="164" fontId="2" fillId="0" borderId="14" xfId="0" applyNumberFormat="1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/>
    <xf numFmtId="164" fontId="2" fillId="0" borderId="17" xfId="0" applyNumberFormat="1" applyFont="1" applyBorder="1"/>
    <xf numFmtId="164" fontId="2" fillId="0" borderId="10" xfId="0" applyNumberFormat="1" applyFont="1" applyBorder="1"/>
    <xf numFmtId="0" fontId="2" fillId="0" borderId="17" xfId="0" applyFont="1" applyBorder="1" applyAlignment="1">
      <alignment horizontal="center"/>
    </xf>
    <xf numFmtId="164" fontId="2" fillId="0" borderId="18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3" xfId="0" applyFont="1" applyBorder="1"/>
    <xf numFmtId="0" fontId="2" fillId="0" borderId="8" xfId="0" applyFont="1" applyBorder="1"/>
    <xf numFmtId="0" fontId="2" fillId="0" borderId="24" xfId="0" applyFont="1" applyBorder="1"/>
    <xf numFmtId="0" fontId="2" fillId="0" borderId="21" xfId="0" applyFont="1" applyBorder="1" applyAlignment="1">
      <alignment horizontal="center"/>
    </xf>
    <xf numFmtId="0" fontId="2" fillId="0" borderId="25" xfId="0" applyFont="1" applyBorder="1"/>
    <xf numFmtId="0" fontId="2" fillId="0" borderId="13" xfId="0" applyFont="1" applyBorder="1"/>
    <xf numFmtId="0" fontId="2" fillId="0" borderId="19" xfId="0" applyFont="1" applyBorder="1" applyAlignment="1">
      <alignment horizontal="center"/>
    </xf>
    <xf numFmtId="0" fontId="2" fillId="0" borderId="26" xfId="0" applyFont="1" applyBorder="1"/>
    <xf numFmtId="0" fontId="1" fillId="0" borderId="15" xfId="0" applyFont="1" applyBorder="1" applyAlignment="1">
      <alignment horizontal="center"/>
    </xf>
    <xf numFmtId="164" fontId="2" fillId="0" borderId="2" xfId="0" applyNumberFormat="1" applyFont="1" applyBorder="1"/>
    <xf numFmtId="164" fontId="2" fillId="0" borderId="3" xfId="0" applyNumberFormat="1" applyFont="1" applyBorder="1"/>
    <xf numFmtId="164" fontId="2" fillId="0" borderId="12" xfId="0" applyNumberFormat="1" applyFont="1" applyBorder="1"/>
    <xf numFmtId="0" fontId="2" fillId="0" borderId="3" xfId="0" applyFont="1" applyBorder="1"/>
    <xf numFmtId="0" fontId="1" fillId="0" borderId="2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textRotation="90" wrapText="1"/>
    </xf>
    <xf numFmtId="0" fontId="2" fillId="2" borderId="17" xfId="0" applyFont="1" applyFill="1" applyBorder="1"/>
    <xf numFmtId="164" fontId="2" fillId="2" borderId="17" xfId="0" applyNumberFormat="1" applyFont="1" applyFill="1" applyBorder="1"/>
    <xf numFmtId="164" fontId="2" fillId="2" borderId="18" xfId="0" applyNumberFormat="1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/>
    <xf numFmtId="0" fontId="2" fillId="2" borderId="22" xfId="0" applyFont="1" applyFill="1" applyBorder="1"/>
    <xf numFmtId="0" fontId="2" fillId="2" borderId="8" xfId="0" applyFont="1" applyFill="1" applyBorder="1"/>
    <xf numFmtId="164" fontId="2" fillId="2" borderId="4" xfId="0" applyNumberFormat="1" applyFont="1" applyFill="1" applyBorder="1"/>
    <xf numFmtId="0" fontId="2" fillId="2" borderId="13" xfId="0" applyFont="1" applyFill="1" applyBorder="1"/>
    <xf numFmtId="0" fontId="2" fillId="2" borderId="10" xfId="0" applyFont="1" applyFill="1" applyBorder="1"/>
    <xf numFmtId="164" fontId="2" fillId="2" borderId="10" xfId="0" applyNumberFormat="1" applyFont="1" applyFill="1" applyBorder="1"/>
    <xf numFmtId="164" fontId="2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nior Torres" id="{73845148-47FB-4C2B-90C3-BE0D3349C124}" userId="d736fd5bce6e5a4c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23" dT="2021-10-05T15:57:21.56" personId="{73845148-47FB-4C2B-90C3-BE0D3349C124}" id="{037A4DB4-CA3B-4398-800F-DC2804D73AF9}">
    <text>379 tapa dura y 1 versión clásica.</text>
  </threadedComment>
  <threadedComment ref="F23" dT="2021-10-05T15:57:21.56" personId="{73845148-47FB-4C2B-90C3-BE0D3349C124}" id="{58C65399-065F-4F86-9BAC-C1DC5B1AB335}">
    <text>379 tapa dura y 1 versión clásica.</text>
  </threadedComment>
  <threadedComment ref="G23" dT="2021-10-05T15:57:21.56" personId="{73845148-47FB-4C2B-90C3-BE0D3349C124}" id="{C1AB605B-A243-44BA-992C-9B5340F9172F}">
    <text>352 tapa dura y 1 versión clásica.</text>
  </threadedComment>
  <threadedComment ref="H23" dT="2021-10-05T15:57:21.56" personId="{73845148-47FB-4C2B-90C3-BE0D3349C124}" id="{3FEA68A8-DFFF-47EB-A625-FBE615AEF09C}">
    <text>352 tapa dura y 1 versión clásica.</text>
  </threadedComment>
  <threadedComment ref="I23" dT="2021-10-05T15:57:21.56" personId="{73845148-47FB-4C2B-90C3-BE0D3349C124}" id="{B09C7A79-98F4-4353-98DB-6AF6AD66874A}">
    <text>346 tapa dura y 1 versión clásica.</text>
  </threadedComment>
  <threadedComment ref="J23" dT="2021-10-05T15:57:21.56" personId="{73845148-47FB-4C2B-90C3-BE0D3349C124}" id="{649C6AEF-A77E-4BD4-925D-57CE770704BE}">
    <text>346 tapa dura y 1 versión clásica.</text>
  </threadedComment>
  <threadedComment ref="K23" dT="2021-10-05T15:57:21.56" personId="{73845148-47FB-4C2B-90C3-BE0D3349C124}" id="{B007A7B4-316D-4583-A490-1C2A12B2FCBC}">
    <text>343 tapa dura y 1 versión clásica.</text>
  </threadedComment>
  <threadedComment ref="L23" dT="2021-10-05T15:57:21.56" personId="{73845148-47FB-4C2B-90C3-BE0D3349C124}" id="{E2F07C9A-AA1D-4218-9292-38AE0CBFDDD2}">
    <text>343 tapa dura y 1 versión clásica.</text>
  </threadedComment>
  <threadedComment ref="M23" dT="2021-10-05T15:57:21.56" personId="{73845148-47FB-4C2B-90C3-BE0D3349C124}" id="{78BE4099-5A1A-4D38-AECE-7907E36B6E2D}">
    <text>343 tapa dura y 1 versión clásica.</text>
  </threadedComment>
  <threadedComment ref="A57" dT="2022-04-06T13:23:35.78" personId="{73845148-47FB-4C2B-90C3-BE0D3349C124}" id="{1C50B7B7-7021-4220-B36D-1DE90CB9D683}">
    <text>Banderas Institucionales (BI) - Duartianas</text>
  </threadedComment>
  <threadedComment ref="G67" dT="2022-04-01T16:11:30.46" personId="{73845148-47FB-4C2B-90C3-BE0D3349C124}" id="{861EF943-9E2D-414C-ACBE-6086D8DDE1ED}">
    <text>105 pequeño + 20 mediano</text>
  </threadedComment>
  <threadedComment ref="H67" dT="2022-04-01T16:11:30.46" personId="{73845148-47FB-4C2B-90C3-BE0D3349C124}" id="{712AC5FF-A691-4C26-B607-FABE63582540}">
    <text>105 pequeño + 20 mediano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C41DC-AA3F-443C-8A7F-CF13A8A01DAD}">
  <dimension ref="A1:R70"/>
  <sheetViews>
    <sheetView showGridLines="0" tabSelected="1" topLeftCell="A28" workbookViewId="0">
      <selection activeCell="O64" sqref="O64"/>
    </sheetView>
  </sheetViews>
  <sheetFormatPr baseColWidth="10" defaultRowHeight="12.75" x14ac:dyDescent="0.2"/>
  <cols>
    <col min="1" max="1" width="4.7109375" style="2" customWidth="1"/>
    <col min="2" max="2" width="3.7109375" style="3" bestFit="1" customWidth="1"/>
    <col min="3" max="3" width="7.28515625" style="3" bestFit="1" customWidth="1"/>
    <col min="4" max="4" width="31.85546875" style="2" customWidth="1"/>
    <col min="5" max="5" width="8.42578125" style="2" customWidth="1"/>
    <col min="6" max="6" width="7.28515625" style="2" customWidth="1"/>
    <col min="7" max="7" width="6.140625" style="2" customWidth="1"/>
    <col min="8" max="9" width="6.42578125" style="2" customWidth="1"/>
    <col min="10" max="10" width="6.5703125" style="2" customWidth="1"/>
    <col min="11" max="11" width="6.85546875" style="2" customWidth="1"/>
    <col min="12" max="14" width="7.140625" style="2" customWidth="1"/>
    <col min="15" max="15" width="7.42578125" style="2" customWidth="1"/>
    <col min="16" max="16" width="7.7109375" style="2" customWidth="1"/>
    <col min="17" max="16384" width="11.42578125" style="2"/>
  </cols>
  <sheetData>
    <row r="1" spans="1:16" x14ac:dyDescent="0.2">
      <c r="B1" s="47" t="s">
        <v>43</v>
      </c>
      <c r="C1" s="47"/>
      <c r="D1" s="47"/>
    </row>
    <row r="2" spans="1:16" x14ac:dyDescent="0.2">
      <c r="B2" s="47" t="s">
        <v>114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x14ac:dyDescent="0.2">
      <c r="B3" s="48">
        <v>2022</v>
      </c>
      <c r="C3" s="48"/>
      <c r="D3" s="4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6" ht="13.5" thickBot="1" x14ac:dyDescent="0.25">
      <c r="B4" s="7"/>
      <c r="C4" s="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6" ht="13.5" thickBot="1" x14ac:dyDescent="0.25">
      <c r="B5" s="20" t="s">
        <v>28</v>
      </c>
      <c r="C5" s="20" t="s">
        <v>54</v>
      </c>
      <c r="D5" s="21" t="s">
        <v>110</v>
      </c>
      <c r="E5" s="22" t="s">
        <v>111</v>
      </c>
      <c r="F5" s="22" t="s">
        <v>115</v>
      </c>
      <c r="G5" s="22" t="s">
        <v>119</v>
      </c>
      <c r="H5" s="22" t="s">
        <v>134</v>
      </c>
      <c r="I5" s="22" t="s">
        <v>135</v>
      </c>
      <c r="J5" s="22" t="s">
        <v>140</v>
      </c>
      <c r="K5" s="22" t="s">
        <v>141</v>
      </c>
      <c r="L5" s="22" t="s">
        <v>143</v>
      </c>
      <c r="M5" s="22" t="s">
        <v>144</v>
      </c>
      <c r="N5" s="22" t="s">
        <v>146</v>
      </c>
      <c r="O5" s="41" t="s">
        <v>147</v>
      </c>
      <c r="P5" s="46" t="s">
        <v>148</v>
      </c>
    </row>
    <row r="6" spans="1:16" x14ac:dyDescent="0.2">
      <c r="A6" s="50" t="s">
        <v>0</v>
      </c>
      <c r="B6" s="25">
        <v>1</v>
      </c>
      <c r="C6" s="25" t="s">
        <v>55</v>
      </c>
      <c r="D6" s="26" t="s">
        <v>1</v>
      </c>
      <c r="E6" s="27">
        <v>2339</v>
      </c>
      <c r="F6" s="27">
        <v>2233</v>
      </c>
      <c r="G6" s="27">
        <v>2218</v>
      </c>
      <c r="H6" s="27">
        <v>2167</v>
      </c>
      <c r="I6" s="27">
        <v>2134</v>
      </c>
      <c r="J6" s="27">
        <v>2119</v>
      </c>
      <c r="K6" s="27">
        <v>2011</v>
      </c>
      <c r="L6" s="27">
        <v>2103</v>
      </c>
      <c r="M6" s="27">
        <v>2077</v>
      </c>
      <c r="N6" s="27">
        <v>2075</v>
      </c>
      <c r="O6" s="30">
        <v>2062</v>
      </c>
      <c r="P6" s="13">
        <v>2062</v>
      </c>
    </row>
    <row r="7" spans="1:16" x14ac:dyDescent="0.2">
      <c r="A7" s="51"/>
      <c r="B7" s="5">
        <v>2</v>
      </c>
      <c r="C7" s="5" t="s">
        <v>56</v>
      </c>
      <c r="D7" s="14" t="s">
        <v>2</v>
      </c>
      <c r="E7" s="10">
        <v>261</v>
      </c>
      <c r="F7" s="10">
        <v>157</v>
      </c>
      <c r="G7" s="10">
        <v>172</v>
      </c>
      <c r="H7" s="10">
        <v>122</v>
      </c>
      <c r="I7" s="10">
        <v>114</v>
      </c>
      <c r="J7" s="10">
        <v>1109</v>
      </c>
      <c r="K7" s="10">
        <v>959</v>
      </c>
      <c r="L7" s="10">
        <v>950</v>
      </c>
      <c r="M7" s="10">
        <v>933</v>
      </c>
      <c r="N7" s="10">
        <v>932</v>
      </c>
      <c r="O7" s="42">
        <v>927</v>
      </c>
      <c r="P7" s="14">
        <v>927</v>
      </c>
    </row>
    <row r="8" spans="1:16" x14ac:dyDescent="0.2">
      <c r="A8" s="51"/>
      <c r="B8" s="5">
        <v>3</v>
      </c>
      <c r="C8" s="5" t="s">
        <v>57</v>
      </c>
      <c r="D8" s="14" t="s">
        <v>3</v>
      </c>
      <c r="E8" s="10">
        <v>859</v>
      </c>
      <c r="F8" s="10">
        <v>748</v>
      </c>
      <c r="G8" s="10">
        <v>740</v>
      </c>
      <c r="H8" s="10">
        <v>694</v>
      </c>
      <c r="I8" s="10">
        <v>722</v>
      </c>
      <c r="J8" s="10">
        <v>636</v>
      </c>
      <c r="K8" s="10">
        <v>633</v>
      </c>
      <c r="L8" s="10">
        <v>625</v>
      </c>
      <c r="M8" s="10">
        <v>603</v>
      </c>
      <c r="N8" s="10">
        <v>557</v>
      </c>
      <c r="O8" s="42">
        <v>599</v>
      </c>
      <c r="P8" s="14">
        <v>598</v>
      </c>
    </row>
    <row r="9" spans="1:16" x14ac:dyDescent="0.2">
      <c r="A9" s="51"/>
      <c r="B9" s="5">
        <v>4</v>
      </c>
      <c r="C9" s="5" t="s">
        <v>58</v>
      </c>
      <c r="D9" s="14" t="s">
        <v>44</v>
      </c>
      <c r="E9" s="10">
        <v>257</v>
      </c>
      <c r="F9" s="10">
        <v>155</v>
      </c>
      <c r="G9" s="10">
        <v>145</v>
      </c>
      <c r="H9" s="10">
        <v>114</v>
      </c>
      <c r="I9" s="10">
        <v>95</v>
      </c>
      <c r="J9" s="10">
        <v>1091</v>
      </c>
      <c r="K9" s="10">
        <v>1087</v>
      </c>
      <c r="L9" s="10">
        <v>1080</v>
      </c>
      <c r="M9" s="10">
        <v>1061</v>
      </c>
      <c r="N9" s="10">
        <v>1061</v>
      </c>
      <c r="O9" s="42">
        <v>1049</v>
      </c>
      <c r="P9" s="14">
        <v>1046</v>
      </c>
    </row>
    <row r="10" spans="1:16" ht="13.5" thickBot="1" x14ac:dyDescent="0.25">
      <c r="A10" s="52"/>
      <c r="B10" s="6">
        <v>5</v>
      </c>
      <c r="C10" s="6" t="s">
        <v>59</v>
      </c>
      <c r="D10" s="17" t="s">
        <v>4</v>
      </c>
      <c r="E10" s="28">
        <v>2354</v>
      </c>
      <c r="F10" s="28">
        <v>1238</v>
      </c>
      <c r="G10" s="28">
        <v>1229</v>
      </c>
      <c r="H10" s="28">
        <v>1183</v>
      </c>
      <c r="I10" s="28">
        <v>1159</v>
      </c>
      <c r="J10" s="28">
        <v>1145</v>
      </c>
      <c r="K10" s="28">
        <v>1138</v>
      </c>
      <c r="L10" s="28">
        <v>1130</v>
      </c>
      <c r="M10" s="28">
        <v>1105</v>
      </c>
      <c r="N10" s="28">
        <v>1105</v>
      </c>
      <c r="O10" s="43">
        <v>1102</v>
      </c>
      <c r="P10" s="17">
        <v>1105</v>
      </c>
    </row>
    <row r="11" spans="1:16" x14ac:dyDescent="0.2">
      <c r="A11" s="50" t="s">
        <v>5</v>
      </c>
      <c r="B11" s="25">
        <v>6</v>
      </c>
      <c r="C11" s="25" t="s">
        <v>60</v>
      </c>
      <c r="D11" s="56" t="s">
        <v>6</v>
      </c>
      <c r="E11" s="57">
        <v>7009</v>
      </c>
      <c r="F11" s="57">
        <v>4488</v>
      </c>
      <c r="G11" s="57">
        <v>3050</v>
      </c>
      <c r="H11" s="57">
        <v>1865</v>
      </c>
      <c r="I11" s="57">
        <v>1000</v>
      </c>
      <c r="J11" s="57">
        <v>339</v>
      </c>
      <c r="K11" s="57">
        <v>139</v>
      </c>
      <c r="L11" s="57">
        <v>99</v>
      </c>
      <c r="M11" s="57">
        <v>83</v>
      </c>
      <c r="N11" s="57">
        <v>82</v>
      </c>
      <c r="O11" s="58">
        <v>82</v>
      </c>
      <c r="P11" s="59">
        <v>83</v>
      </c>
    </row>
    <row r="12" spans="1:16" x14ac:dyDescent="0.2">
      <c r="A12" s="51"/>
      <c r="B12" s="5">
        <v>7</v>
      </c>
      <c r="C12" s="5" t="s">
        <v>61</v>
      </c>
      <c r="D12" s="14" t="s">
        <v>7</v>
      </c>
      <c r="E12" s="10">
        <v>20532</v>
      </c>
      <c r="F12" s="10">
        <v>18206</v>
      </c>
      <c r="G12" s="10">
        <v>16800</v>
      </c>
      <c r="H12" s="10">
        <v>15656</v>
      </c>
      <c r="I12" s="10">
        <v>14515</v>
      </c>
      <c r="J12" s="10">
        <v>13297</v>
      </c>
      <c r="K12" s="10">
        <v>12345</v>
      </c>
      <c r="L12" s="10">
        <v>11341</v>
      </c>
      <c r="M12" s="10">
        <v>9789</v>
      </c>
      <c r="N12" s="10">
        <v>9441</v>
      </c>
      <c r="O12" s="42">
        <v>7719</v>
      </c>
      <c r="P12" s="14">
        <v>7569</v>
      </c>
    </row>
    <row r="13" spans="1:16" x14ac:dyDescent="0.2">
      <c r="A13" s="51"/>
      <c r="B13" s="5">
        <v>8</v>
      </c>
      <c r="C13" s="5" t="s">
        <v>62</v>
      </c>
      <c r="D13" s="14" t="s">
        <v>8</v>
      </c>
      <c r="E13" s="10">
        <v>21464</v>
      </c>
      <c r="F13" s="10">
        <v>18007</v>
      </c>
      <c r="G13" s="10">
        <v>16650</v>
      </c>
      <c r="H13" s="10">
        <v>15463</v>
      </c>
      <c r="I13" s="10">
        <v>14372</v>
      </c>
      <c r="J13" s="10">
        <v>13182</v>
      </c>
      <c r="K13" s="10">
        <v>12157</v>
      </c>
      <c r="L13" s="10">
        <v>11248</v>
      </c>
      <c r="M13" s="10">
        <v>9738</v>
      </c>
      <c r="N13" s="10">
        <v>9864</v>
      </c>
      <c r="O13" s="42">
        <v>7924</v>
      </c>
      <c r="P13" s="14">
        <v>7801</v>
      </c>
    </row>
    <row r="14" spans="1:16" x14ac:dyDescent="0.2">
      <c r="A14" s="51"/>
      <c r="B14" s="5">
        <v>9</v>
      </c>
      <c r="C14" s="5" t="s">
        <v>63</v>
      </c>
      <c r="D14" s="60" t="s">
        <v>130</v>
      </c>
      <c r="E14" s="61">
        <v>10123</v>
      </c>
      <c r="F14" s="61">
        <v>7593</v>
      </c>
      <c r="G14" s="61">
        <v>6265</v>
      </c>
      <c r="H14" s="61">
        <v>5178</v>
      </c>
      <c r="I14" s="61">
        <v>4218</v>
      </c>
      <c r="J14" s="61">
        <v>4211</v>
      </c>
      <c r="K14" s="61">
        <v>2480</v>
      </c>
      <c r="L14" s="61">
        <v>1745</v>
      </c>
      <c r="M14" s="61">
        <v>2000</v>
      </c>
      <c r="N14" s="61">
        <v>1646</v>
      </c>
      <c r="O14" s="62">
        <v>419</v>
      </c>
      <c r="P14" s="60">
        <v>695</v>
      </c>
    </row>
    <row r="15" spans="1:16" x14ac:dyDescent="0.2">
      <c r="A15" s="51"/>
      <c r="B15" s="5">
        <v>10</v>
      </c>
      <c r="C15" s="5" t="s">
        <v>64</v>
      </c>
      <c r="D15" s="60" t="s">
        <v>9</v>
      </c>
      <c r="E15" s="61">
        <v>12859</v>
      </c>
      <c r="F15" s="61">
        <v>10700</v>
      </c>
      <c r="G15" s="61">
        <v>9193</v>
      </c>
      <c r="H15" s="61">
        <v>8225</v>
      </c>
      <c r="I15" s="61">
        <v>7385</v>
      </c>
      <c r="J15" s="61">
        <v>6329</v>
      </c>
      <c r="K15" s="61">
        <v>5700</v>
      </c>
      <c r="L15" s="61">
        <v>4928</v>
      </c>
      <c r="M15" s="61">
        <v>4273</v>
      </c>
      <c r="N15" s="61">
        <v>3948</v>
      </c>
      <c r="O15" s="62">
        <v>2971</v>
      </c>
      <c r="P15" s="60">
        <v>2776</v>
      </c>
    </row>
    <row r="16" spans="1:16" x14ac:dyDescent="0.2">
      <c r="A16" s="51"/>
      <c r="B16" s="5">
        <v>11</v>
      </c>
      <c r="C16" s="5" t="s">
        <v>65</v>
      </c>
      <c r="D16" s="14" t="s">
        <v>37</v>
      </c>
      <c r="E16" s="10">
        <v>8260</v>
      </c>
      <c r="F16" s="10">
        <v>6500</v>
      </c>
      <c r="G16" s="10">
        <v>5442</v>
      </c>
      <c r="H16" s="10">
        <v>5000</v>
      </c>
      <c r="I16" s="10">
        <v>4660</v>
      </c>
      <c r="J16" s="10">
        <v>4169</v>
      </c>
      <c r="K16" s="10">
        <v>3860</v>
      </c>
      <c r="L16" s="10">
        <v>3805</v>
      </c>
      <c r="M16" s="10">
        <v>3739</v>
      </c>
      <c r="N16" s="10">
        <v>3724</v>
      </c>
      <c r="O16" s="42">
        <v>3635</v>
      </c>
      <c r="P16" s="14">
        <v>3535</v>
      </c>
    </row>
    <row r="17" spans="1:16" x14ac:dyDescent="0.2">
      <c r="A17" s="51"/>
      <c r="B17" s="5">
        <v>13</v>
      </c>
      <c r="C17" s="5" t="s">
        <v>66</v>
      </c>
      <c r="D17" s="14" t="s">
        <v>10</v>
      </c>
      <c r="E17" s="10">
        <v>2330</v>
      </c>
      <c r="F17" s="10">
        <v>2329</v>
      </c>
      <c r="G17" s="10">
        <v>2329</v>
      </c>
      <c r="H17" s="10">
        <v>2330</v>
      </c>
      <c r="I17" s="10">
        <v>2330</v>
      </c>
      <c r="J17" s="10">
        <v>2330</v>
      </c>
      <c r="K17" s="10">
        <v>2305</v>
      </c>
      <c r="L17" s="10">
        <v>2305</v>
      </c>
      <c r="M17" s="10">
        <v>2305</v>
      </c>
      <c r="N17" s="10">
        <v>2305</v>
      </c>
      <c r="O17" s="42">
        <v>2305</v>
      </c>
      <c r="P17" s="14">
        <v>2305</v>
      </c>
    </row>
    <row r="18" spans="1:16" x14ac:dyDescent="0.2">
      <c r="A18" s="51"/>
      <c r="B18" s="12"/>
      <c r="C18" s="5" t="s">
        <v>67</v>
      </c>
      <c r="D18" s="16" t="s">
        <v>136</v>
      </c>
      <c r="E18" s="11"/>
      <c r="F18" s="11"/>
      <c r="G18" s="11"/>
      <c r="H18" s="11">
        <v>2500</v>
      </c>
      <c r="I18" s="11">
        <v>2463</v>
      </c>
      <c r="J18" s="11">
        <v>990</v>
      </c>
      <c r="K18" s="11">
        <v>990</v>
      </c>
      <c r="L18" s="11">
        <v>991</v>
      </c>
      <c r="M18" s="11">
        <v>990</v>
      </c>
      <c r="N18" s="11">
        <v>990</v>
      </c>
      <c r="O18" s="44">
        <v>990</v>
      </c>
      <c r="P18" s="14">
        <v>990</v>
      </c>
    </row>
    <row r="19" spans="1:16" ht="13.5" thickBot="1" x14ac:dyDescent="0.25">
      <c r="A19" s="51"/>
      <c r="B19" s="12"/>
      <c r="C19" s="12" t="s">
        <v>68</v>
      </c>
      <c r="D19" s="16" t="s">
        <v>137</v>
      </c>
      <c r="E19" s="11"/>
      <c r="F19" s="11"/>
      <c r="G19" s="11"/>
      <c r="H19" s="11">
        <v>1000</v>
      </c>
      <c r="I19" s="11">
        <v>970</v>
      </c>
      <c r="J19" s="11">
        <v>990</v>
      </c>
      <c r="K19" s="11">
        <v>1020</v>
      </c>
      <c r="L19" s="11">
        <v>990</v>
      </c>
      <c r="M19" s="11">
        <v>989</v>
      </c>
      <c r="N19" s="11">
        <v>989</v>
      </c>
      <c r="O19" s="44">
        <v>989</v>
      </c>
      <c r="P19" s="14">
        <v>989</v>
      </c>
    </row>
    <row r="20" spans="1:16" ht="13.5" thickBot="1" x14ac:dyDescent="0.25">
      <c r="A20" s="52"/>
      <c r="B20" s="6">
        <v>14</v>
      </c>
      <c r="C20" s="29" t="s">
        <v>73</v>
      </c>
      <c r="D20" s="33" t="s">
        <v>129</v>
      </c>
      <c r="E20" s="28">
        <v>2800</v>
      </c>
      <c r="F20" s="28">
        <v>2387</v>
      </c>
      <c r="G20" s="28">
        <v>2387</v>
      </c>
      <c r="H20" s="28">
        <v>990</v>
      </c>
      <c r="I20" s="28">
        <v>990</v>
      </c>
      <c r="J20" s="28">
        <v>2464</v>
      </c>
      <c r="K20" s="28">
        <v>2364</v>
      </c>
      <c r="L20" s="28">
        <v>1772</v>
      </c>
      <c r="M20" s="28">
        <v>1760</v>
      </c>
      <c r="N20" s="28">
        <v>1759</v>
      </c>
      <c r="O20" s="43">
        <v>1759</v>
      </c>
      <c r="P20" s="17">
        <v>1759</v>
      </c>
    </row>
    <row r="21" spans="1:16" x14ac:dyDescent="0.2">
      <c r="A21" s="50" t="s">
        <v>11</v>
      </c>
      <c r="B21" s="29">
        <v>15</v>
      </c>
      <c r="C21" s="32" t="s">
        <v>74</v>
      </c>
      <c r="D21" s="63" t="s">
        <v>12</v>
      </c>
      <c r="E21" s="58">
        <v>290</v>
      </c>
      <c r="F21" s="57">
        <v>289</v>
      </c>
      <c r="G21" s="57">
        <v>289</v>
      </c>
      <c r="H21" s="57">
        <v>289</v>
      </c>
      <c r="I21" s="57">
        <v>289</v>
      </c>
      <c r="J21" s="57">
        <v>285</v>
      </c>
      <c r="K21" s="57">
        <v>281</v>
      </c>
      <c r="L21" s="57">
        <v>260</v>
      </c>
      <c r="M21" s="57">
        <v>260</v>
      </c>
      <c r="N21" s="57">
        <v>259</v>
      </c>
      <c r="O21" s="58">
        <v>258</v>
      </c>
      <c r="P21" s="59">
        <v>258</v>
      </c>
    </row>
    <row r="22" spans="1:16" x14ac:dyDescent="0.2">
      <c r="A22" s="51"/>
      <c r="B22" s="23">
        <v>16</v>
      </c>
      <c r="C22" s="23" t="s">
        <v>75</v>
      </c>
      <c r="D22" s="34" t="s">
        <v>15</v>
      </c>
      <c r="E22" s="18">
        <v>0</v>
      </c>
      <c r="F22" s="10">
        <v>0</v>
      </c>
      <c r="G22" s="10">
        <v>530</v>
      </c>
      <c r="H22" s="10">
        <v>519</v>
      </c>
      <c r="I22" s="10">
        <v>516</v>
      </c>
      <c r="J22" s="10">
        <v>515</v>
      </c>
      <c r="K22" s="10">
        <v>510</v>
      </c>
      <c r="L22" s="10">
        <v>508</v>
      </c>
      <c r="M22" s="10">
        <v>507</v>
      </c>
      <c r="N22" s="10">
        <v>501</v>
      </c>
      <c r="O22" s="42">
        <v>505</v>
      </c>
      <c r="P22" s="14">
        <v>499</v>
      </c>
    </row>
    <row r="23" spans="1:16" x14ac:dyDescent="0.2">
      <c r="A23" s="51"/>
      <c r="B23" s="23">
        <v>17</v>
      </c>
      <c r="C23" s="23" t="s">
        <v>76</v>
      </c>
      <c r="D23" s="34" t="s">
        <v>13</v>
      </c>
      <c r="E23" s="18">
        <v>380</v>
      </c>
      <c r="F23" s="10">
        <v>358</v>
      </c>
      <c r="G23" s="10">
        <v>353</v>
      </c>
      <c r="H23" s="10">
        <v>350</v>
      </c>
      <c r="I23" s="10">
        <v>347</v>
      </c>
      <c r="J23" s="10">
        <v>346</v>
      </c>
      <c r="K23" s="10">
        <v>344</v>
      </c>
      <c r="L23" s="10">
        <v>342</v>
      </c>
      <c r="M23" s="10">
        <v>342</v>
      </c>
      <c r="N23" s="10">
        <v>332</v>
      </c>
      <c r="O23" s="42">
        <v>326</v>
      </c>
      <c r="P23" s="14">
        <v>328</v>
      </c>
    </row>
    <row r="24" spans="1:16" x14ac:dyDescent="0.2">
      <c r="A24" s="51"/>
      <c r="B24" s="23">
        <v>18</v>
      </c>
      <c r="C24" s="23" t="s">
        <v>77</v>
      </c>
      <c r="D24" s="64" t="s">
        <v>14</v>
      </c>
      <c r="E24" s="65">
        <v>4</v>
      </c>
      <c r="F24" s="61">
        <v>4</v>
      </c>
      <c r="G24" s="61">
        <v>4</v>
      </c>
      <c r="H24" s="61">
        <v>8</v>
      </c>
      <c r="I24" s="61">
        <v>7</v>
      </c>
      <c r="J24" s="61">
        <v>6</v>
      </c>
      <c r="K24" s="61">
        <v>5</v>
      </c>
      <c r="L24" s="61">
        <v>5</v>
      </c>
      <c r="M24" s="61">
        <v>5</v>
      </c>
      <c r="N24" s="61">
        <v>5</v>
      </c>
      <c r="O24" s="62">
        <v>5</v>
      </c>
      <c r="P24" s="60">
        <v>5</v>
      </c>
    </row>
    <row r="25" spans="1:16" x14ac:dyDescent="0.2">
      <c r="A25" s="51"/>
      <c r="B25" s="23">
        <v>19</v>
      </c>
      <c r="C25" s="23" t="s">
        <v>78</v>
      </c>
      <c r="D25" s="64" t="s">
        <v>39</v>
      </c>
      <c r="E25" s="65">
        <v>93</v>
      </c>
      <c r="F25" s="61">
        <v>1</v>
      </c>
      <c r="G25" s="61">
        <v>1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2">
        <v>0</v>
      </c>
      <c r="P25" s="60">
        <v>0</v>
      </c>
    </row>
    <row r="26" spans="1:16" x14ac:dyDescent="0.2">
      <c r="A26" s="51"/>
      <c r="B26" s="23">
        <v>20</v>
      </c>
      <c r="C26" s="23" t="s">
        <v>79</v>
      </c>
      <c r="D26" s="64" t="s">
        <v>16</v>
      </c>
      <c r="E26" s="65">
        <v>18</v>
      </c>
      <c r="F26" s="61">
        <v>12</v>
      </c>
      <c r="G26" s="61">
        <v>11</v>
      </c>
      <c r="H26" s="61">
        <v>10</v>
      </c>
      <c r="I26" s="61">
        <v>9</v>
      </c>
      <c r="J26" s="61">
        <v>9</v>
      </c>
      <c r="K26" s="61">
        <v>8</v>
      </c>
      <c r="L26" s="61">
        <v>8</v>
      </c>
      <c r="M26" s="61">
        <v>8</v>
      </c>
      <c r="N26" s="61">
        <v>8</v>
      </c>
      <c r="O26" s="62">
        <v>7</v>
      </c>
      <c r="P26" s="60">
        <v>7</v>
      </c>
    </row>
    <row r="27" spans="1:16" x14ac:dyDescent="0.2">
      <c r="A27" s="51"/>
      <c r="B27" s="23">
        <v>21</v>
      </c>
      <c r="C27" s="23" t="s">
        <v>80</v>
      </c>
      <c r="D27" s="64" t="s">
        <v>17</v>
      </c>
      <c r="E27" s="65">
        <v>46</v>
      </c>
      <c r="F27" s="61">
        <v>45</v>
      </c>
      <c r="G27" s="61">
        <v>352</v>
      </c>
      <c r="H27" s="61">
        <v>297</v>
      </c>
      <c r="I27" s="61">
        <v>283</v>
      </c>
      <c r="J27" s="61">
        <v>249</v>
      </c>
      <c r="K27" s="61">
        <v>234</v>
      </c>
      <c r="L27" s="61">
        <v>226</v>
      </c>
      <c r="M27" s="61">
        <v>215</v>
      </c>
      <c r="N27" s="61">
        <v>170</v>
      </c>
      <c r="O27" s="62">
        <v>153</v>
      </c>
      <c r="P27" s="60">
        <v>157</v>
      </c>
    </row>
    <row r="28" spans="1:16" x14ac:dyDescent="0.2">
      <c r="A28" s="51"/>
      <c r="B28" s="23">
        <v>22</v>
      </c>
      <c r="C28" s="23" t="s">
        <v>81</v>
      </c>
      <c r="D28" s="34" t="s">
        <v>18</v>
      </c>
      <c r="E28" s="18">
        <v>65</v>
      </c>
      <c r="F28" s="10">
        <v>45</v>
      </c>
      <c r="G28" s="10">
        <v>45</v>
      </c>
      <c r="H28" s="10">
        <v>578</v>
      </c>
      <c r="I28" s="10">
        <v>532</v>
      </c>
      <c r="J28" s="10">
        <v>530</v>
      </c>
      <c r="K28" s="10">
        <v>527</v>
      </c>
      <c r="L28" s="10">
        <v>513</v>
      </c>
      <c r="M28" s="10">
        <v>510</v>
      </c>
      <c r="N28" s="10">
        <v>518</v>
      </c>
      <c r="O28" s="42">
        <v>481</v>
      </c>
      <c r="P28" s="14">
        <v>485</v>
      </c>
    </row>
    <row r="29" spans="1:16" x14ac:dyDescent="0.2">
      <c r="A29" s="51"/>
      <c r="B29" s="24">
        <v>23</v>
      </c>
      <c r="C29" s="23" t="s">
        <v>69</v>
      </c>
      <c r="D29" s="34" t="s">
        <v>38</v>
      </c>
      <c r="E29" s="19">
        <v>455</v>
      </c>
      <c r="F29" s="11">
        <v>455</v>
      </c>
      <c r="G29" s="11">
        <v>410</v>
      </c>
      <c r="H29" s="11">
        <v>403</v>
      </c>
      <c r="I29" s="11">
        <v>402</v>
      </c>
      <c r="J29" s="11">
        <v>400</v>
      </c>
      <c r="K29" s="11">
        <v>400</v>
      </c>
      <c r="L29" s="11">
        <v>399</v>
      </c>
      <c r="M29" s="11">
        <v>399</v>
      </c>
      <c r="N29" s="11">
        <v>389</v>
      </c>
      <c r="O29" s="44">
        <v>398</v>
      </c>
      <c r="P29" s="14">
        <v>398</v>
      </c>
    </row>
    <row r="30" spans="1:16" x14ac:dyDescent="0.2">
      <c r="A30" s="51"/>
      <c r="B30" s="23">
        <v>24</v>
      </c>
      <c r="C30" s="23" t="s">
        <v>82</v>
      </c>
      <c r="D30" s="34" t="s">
        <v>112</v>
      </c>
      <c r="E30" s="18">
        <v>2000</v>
      </c>
      <c r="F30" s="10">
        <v>1832</v>
      </c>
      <c r="G30" s="10">
        <v>1774</v>
      </c>
      <c r="H30" s="10">
        <v>1730</v>
      </c>
      <c r="I30" s="10">
        <v>1694</v>
      </c>
      <c r="J30" s="10">
        <v>1686</v>
      </c>
      <c r="K30" s="10">
        <v>1668</v>
      </c>
      <c r="L30" s="10">
        <v>1645</v>
      </c>
      <c r="M30" s="10">
        <v>1615</v>
      </c>
      <c r="N30" s="10">
        <v>1547</v>
      </c>
      <c r="O30" s="42">
        <v>1532</v>
      </c>
      <c r="P30" s="14">
        <v>1524</v>
      </c>
    </row>
    <row r="31" spans="1:16" x14ac:dyDescent="0.2">
      <c r="A31" s="51"/>
      <c r="B31" s="23">
        <v>25</v>
      </c>
      <c r="C31" s="23" t="s">
        <v>83</v>
      </c>
      <c r="D31" s="34" t="s">
        <v>113</v>
      </c>
      <c r="E31" s="18">
        <v>517</v>
      </c>
      <c r="F31" s="10">
        <v>437</v>
      </c>
      <c r="G31" s="10">
        <v>425</v>
      </c>
      <c r="H31" s="10">
        <v>418</v>
      </c>
      <c r="I31" s="10">
        <v>405</v>
      </c>
      <c r="J31" s="10">
        <v>387</v>
      </c>
      <c r="K31" s="10">
        <v>411</v>
      </c>
      <c r="L31" s="10">
        <v>352</v>
      </c>
      <c r="M31" s="10">
        <v>322</v>
      </c>
      <c r="N31" s="10">
        <v>266</v>
      </c>
      <c r="O31" s="42">
        <v>235</v>
      </c>
      <c r="P31" s="14">
        <v>230</v>
      </c>
    </row>
    <row r="32" spans="1:16" x14ac:dyDescent="0.2">
      <c r="A32" s="51"/>
      <c r="B32" s="23">
        <v>26</v>
      </c>
      <c r="C32" s="23" t="s">
        <v>84</v>
      </c>
      <c r="D32" s="34" t="s">
        <v>128</v>
      </c>
      <c r="E32" s="18"/>
      <c r="F32" s="10">
        <v>0</v>
      </c>
      <c r="G32" s="10">
        <v>31</v>
      </c>
      <c r="H32" s="10">
        <v>30</v>
      </c>
      <c r="I32" s="10">
        <v>30</v>
      </c>
      <c r="J32" s="10">
        <v>27</v>
      </c>
      <c r="K32" s="10">
        <v>27</v>
      </c>
      <c r="L32" s="10">
        <v>27</v>
      </c>
      <c r="M32" s="10">
        <v>27</v>
      </c>
      <c r="N32" s="10">
        <v>27</v>
      </c>
      <c r="O32" s="42">
        <v>27</v>
      </c>
      <c r="P32" s="14">
        <v>27</v>
      </c>
    </row>
    <row r="33" spans="1:16" ht="13.5" thickBot="1" x14ac:dyDescent="0.25">
      <c r="A33" s="52"/>
      <c r="B33" s="31">
        <v>27</v>
      </c>
      <c r="C33" s="36" t="s">
        <v>85</v>
      </c>
      <c r="D33" s="35" t="s">
        <v>120</v>
      </c>
      <c r="E33" s="8"/>
      <c r="F33" s="28">
        <v>0</v>
      </c>
      <c r="G33" s="28">
        <v>89</v>
      </c>
      <c r="H33" s="28">
        <v>89</v>
      </c>
      <c r="I33" s="28">
        <v>89</v>
      </c>
      <c r="J33" s="28">
        <v>86</v>
      </c>
      <c r="K33" s="28">
        <v>86</v>
      </c>
      <c r="L33" s="28">
        <v>86</v>
      </c>
      <c r="M33" s="28">
        <v>85</v>
      </c>
      <c r="N33" s="28">
        <v>85</v>
      </c>
      <c r="O33" s="43">
        <v>85</v>
      </c>
      <c r="P33" s="17">
        <v>85</v>
      </c>
    </row>
    <row r="34" spans="1:16" ht="12.75" customHeight="1" x14ac:dyDescent="0.2">
      <c r="A34" s="53" t="s">
        <v>19</v>
      </c>
      <c r="B34" s="25">
        <v>28</v>
      </c>
      <c r="C34" s="4" t="s">
        <v>86</v>
      </c>
      <c r="D34" s="56" t="s">
        <v>149</v>
      </c>
      <c r="E34" s="57">
        <v>0</v>
      </c>
      <c r="F34" s="57">
        <v>376</v>
      </c>
      <c r="G34" s="57">
        <v>266</v>
      </c>
      <c r="H34" s="57">
        <v>166</v>
      </c>
      <c r="I34" s="57">
        <v>139</v>
      </c>
      <c r="J34" s="57">
        <v>41</v>
      </c>
      <c r="K34" s="57">
        <v>6</v>
      </c>
      <c r="L34" s="57">
        <v>6</v>
      </c>
      <c r="M34" s="57">
        <v>6</v>
      </c>
      <c r="N34" s="57">
        <v>6</v>
      </c>
      <c r="O34" s="58">
        <v>0</v>
      </c>
      <c r="P34" s="59">
        <v>352</v>
      </c>
    </row>
    <row r="35" spans="1:16" ht="15" customHeight="1" x14ac:dyDescent="0.2">
      <c r="A35" s="54"/>
      <c r="B35" s="5">
        <v>29</v>
      </c>
      <c r="C35" s="4" t="s">
        <v>87</v>
      </c>
      <c r="D35" s="14" t="s">
        <v>116</v>
      </c>
      <c r="E35" s="10">
        <v>4</v>
      </c>
      <c r="F35" s="10">
        <v>4</v>
      </c>
      <c r="G35" s="10">
        <v>4</v>
      </c>
      <c r="H35" s="10">
        <v>4</v>
      </c>
      <c r="I35" s="10">
        <v>4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42">
        <v>6</v>
      </c>
      <c r="P35" s="14">
        <v>6</v>
      </c>
    </row>
    <row r="36" spans="1:16" ht="15" customHeight="1" x14ac:dyDescent="0.2">
      <c r="A36" s="54"/>
      <c r="B36" s="5">
        <v>30</v>
      </c>
      <c r="C36" s="4" t="s">
        <v>88</v>
      </c>
      <c r="D36" s="14" t="s">
        <v>40</v>
      </c>
      <c r="E36" s="10">
        <v>19</v>
      </c>
      <c r="F36" s="10">
        <v>9</v>
      </c>
      <c r="G36" s="10">
        <v>9</v>
      </c>
      <c r="H36" s="10">
        <v>8</v>
      </c>
      <c r="I36" s="10">
        <v>8</v>
      </c>
      <c r="J36" s="10">
        <v>5</v>
      </c>
      <c r="K36" s="10">
        <v>5</v>
      </c>
      <c r="L36" s="10">
        <v>5</v>
      </c>
      <c r="M36" s="10">
        <v>5</v>
      </c>
      <c r="N36" s="10">
        <v>5</v>
      </c>
      <c r="O36" s="42">
        <v>5</v>
      </c>
      <c r="P36" s="14">
        <v>5</v>
      </c>
    </row>
    <row r="37" spans="1:16" ht="15" customHeight="1" x14ac:dyDescent="0.2">
      <c r="A37" s="54"/>
      <c r="B37" s="5">
        <v>31</v>
      </c>
      <c r="C37" s="4" t="s">
        <v>89</v>
      </c>
      <c r="D37" s="15" t="s">
        <v>36</v>
      </c>
      <c r="E37" s="10">
        <v>14</v>
      </c>
      <c r="F37" s="10">
        <v>0</v>
      </c>
      <c r="G37" s="10">
        <v>13</v>
      </c>
      <c r="H37" s="10">
        <v>13</v>
      </c>
      <c r="I37" s="10">
        <v>13</v>
      </c>
      <c r="J37" s="10">
        <v>8</v>
      </c>
      <c r="K37" s="10">
        <v>8</v>
      </c>
      <c r="L37" s="10">
        <v>8</v>
      </c>
      <c r="M37" s="10">
        <v>8</v>
      </c>
      <c r="N37" s="10">
        <v>8</v>
      </c>
      <c r="O37" s="42">
        <v>8</v>
      </c>
      <c r="P37" s="14">
        <v>8</v>
      </c>
    </row>
    <row r="38" spans="1:16" ht="15" customHeight="1" x14ac:dyDescent="0.2">
      <c r="A38" s="54"/>
      <c r="B38" s="5">
        <v>32</v>
      </c>
      <c r="C38" s="4" t="s">
        <v>90</v>
      </c>
      <c r="D38" s="14" t="s">
        <v>20</v>
      </c>
      <c r="E38" s="10">
        <v>9</v>
      </c>
      <c r="F38" s="10">
        <v>9</v>
      </c>
      <c r="G38" s="10">
        <v>12</v>
      </c>
      <c r="H38" s="10">
        <v>9</v>
      </c>
      <c r="I38" s="10">
        <v>9</v>
      </c>
      <c r="J38" s="10">
        <v>7</v>
      </c>
      <c r="K38" s="10">
        <v>7</v>
      </c>
      <c r="L38" s="10">
        <v>7</v>
      </c>
      <c r="M38" s="10">
        <v>7</v>
      </c>
      <c r="N38" s="10">
        <v>7</v>
      </c>
      <c r="O38" s="42">
        <v>7</v>
      </c>
      <c r="P38" s="14">
        <v>7</v>
      </c>
    </row>
    <row r="39" spans="1:16" ht="15" customHeight="1" x14ac:dyDescent="0.2">
      <c r="A39" s="54"/>
      <c r="B39" s="5">
        <v>33</v>
      </c>
      <c r="C39" s="4" t="s">
        <v>70</v>
      </c>
      <c r="D39" s="14" t="s">
        <v>21</v>
      </c>
      <c r="E39" s="10">
        <v>13</v>
      </c>
      <c r="F39" s="10">
        <v>13</v>
      </c>
      <c r="G39" s="10">
        <v>13</v>
      </c>
      <c r="H39" s="10">
        <v>13</v>
      </c>
      <c r="I39" s="10">
        <v>13</v>
      </c>
      <c r="J39" s="10">
        <v>8</v>
      </c>
      <c r="K39" s="10">
        <v>8</v>
      </c>
      <c r="L39" s="10">
        <v>8</v>
      </c>
      <c r="M39" s="10">
        <v>8</v>
      </c>
      <c r="N39" s="10">
        <v>8</v>
      </c>
      <c r="O39" s="42">
        <v>29</v>
      </c>
      <c r="P39" s="14">
        <v>0</v>
      </c>
    </row>
    <row r="40" spans="1:16" ht="15" customHeight="1" x14ac:dyDescent="0.2">
      <c r="A40" s="54"/>
      <c r="B40" s="5">
        <v>34</v>
      </c>
      <c r="C40" s="4" t="s">
        <v>91</v>
      </c>
      <c r="D40" s="14" t="s">
        <v>22</v>
      </c>
      <c r="E40" s="10">
        <v>3</v>
      </c>
      <c r="F40" s="10">
        <v>3</v>
      </c>
      <c r="G40" s="10">
        <v>3</v>
      </c>
      <c r="H40" s="10">
        <v>3</v>
      </c>
      <c r="I40" s="10">
        <v>3</v>
      </c>
      <c r="J40" s="10">
        <v>3</v>
      </c>
      <c r="K40" s="10">
        <v>3</v>
      </c>
      <c r="L40" s="10">
        <v>3</v>
      </c>
      <c r="M40" s="10">
        <v>3</v>
      </c>
      <c r="N40" s="10">
        <v>3</v>
      </c>
      <c r="O40" s="42">
        <v>3</v>
      </c>
      <c r="P40" s="14">
        <v>3</v>
      </c>
    </row>
    <row r="41" spans="1:16" ht="15" customHeight="1" x14ac:dyDescent="0.2">
      <c r="A41" s="54"/>
      <c r="B41" s="5">
        <v>35</v>
      </c>
      <c r="C41" s="4" t="s">
        <v>92</v>
      </c>
      <c r="D41" s="14" t="s">
        <v>23</v>
      </c>
      <c r="E41" s="10">
        <v>4</v>
      </c>
      <c r="F41" s="10">
        <v>4</v>
      </c>
      <c r="G41" s="10">
        <v>4</v>
      </c>
      <c r="H41" s="10">
        <v>4</v>
      </c>
      <c r="I41" s="10">
        <v>4</v>
      </c>
      <c r="J41" s="10">
        <v>4</v>
      </c>
      <c r="K41" s="10">
        <v>4</v>
      </c>
      <c r="L41" s="10">
        <v>4</v>
      </c>
      <c r="M41" s="10">
        <v>4</v>
      </c>
      <c r="N41" s="10">
        <v>4</v>
      </c>
      <c r="O41" s="42">
        <v>4</v>
      </c>
      <c r="P41" s="14">
        <v>4</v>
      </c>
    </row>
    <row r="42" spans="1:16" ht="15" customHeight="1" x14ac:dyDescent="0.2">
      <c r="A42" s="54"/>
      <c r="B42" s="5">
        <v>36</v>
      </c>
      <c r="C42" s="4" t="s">
        <v>93</v>
      </c>
      <c r="D42" s="14" t="s">
        <v>24</v>
      </c>
      <c r="E42" s="10">
        <v>7</v>
      </c>
      <c r="F42" s="10">
        <v>7</v>
      </c>
      <c r="G42" s="10">
        <v>7</v>
      </c>
      <c r="H42" s="10">
        <v>7</v>
      </c>
      <c r="I42" s="10">
        <v>7</v>
      </c>
      <c r="J42" s="10">
        <v>5</v>
      </c>
      <c r="K42" s="10">
        <v>5</v>
      </c>
      <c r="L42" s="10">
        <v>5</v>
      </c>
      <c r="M42" s="10">
        <v>5</v>
      </c>
      <c r="N42" s="10">
        <v>5</v>
      </c>
      <c r="O42" s="42">
        <v>5</v>
      </c>
      <c r="P42" s="14">
        <v>5</v>
      </c>
    </row>
    <row r="43" spans="1:16" ht="15" customHeight="1" x14ac:dyDescent="0.2">
      <c r="A43" s="54"/>
      <c r="B43" s="5">
        <v>37</v>
      </c>
      <c r="C43" s="4" t="s">
        <v>94</v>
      </c>
      <c r="D43" s="14" t="s">
        <v>25</v>
      </c>
      <c r="E43" s="10">
        <v>5</v>
      </c>
      <c r="F43" s="10">
        <v>5</v>
      </c>
      <c r="G43" s="10">
        <v>5</v>
      </c>
      <c r="H43" s="10">
        <v>5</v>
      </c>
      <c r="I43" s="10">
        <v>5</v>
      </c>
      <c r="J43" s="10">
        <v>5</v>
      </c>
      <c r="K43" s="10">
        <v>5</v>
      </c>
      <c r="L43" s="10">
        <v>5</v>
      </c>
      <c r="M43" s="10">
        <v>5</v>
      </c>
      <c r="N43" s="10">
        <v>5</v>
      </c>
      <c r="O43" s="42">
        <v>5</v>
      </c>
      <c r="P43" s="14">
        <v>5</v>
      </c>
    </row>
    <row r="44" spans="1:16" ht="15" customHeight="1" x14ac:dyDescent="0.2">
      <c r="A44" s="54"/>
      <c r="B44" s="5">
        <v>38</v>
      </c>
      <c r="C44" s="4" t="s">
        <v>95</v>
      </c>
      <c r="D44" s="14" t="s">
        <v>26</v>
      </c>
      <c r="E44" s="10">
        <v>9</v>
      </c>
      <c r="F44" s="10">
        <v>9</v>
      </c>
      <c r="G44" s="10">
        <v>9</v>
      </c>
      <c r="H44" s="10">
        <v>9</v>
      </c>
      <c r="I44" s="10">
        <v>9</v>
      </c>
      <c r="J44" s="10">
        <v>5</v>
      </c>
      <c r="K44" s="10">
        <v>5</v>
      </c>
      <c r="L44" s="10">
        <v>5</v>
      </c>
      <c r="M44" s="10">
        <v>5</v>
      </c>
      <c r="N44" s="10">
        <v>5</v>
      </c>
      <c r="O44" s="42">
        <v>5</v>
      </c>
      <c r="P44" s="14">
        <v>5</v>
      </c>
    </row>
    <row r="45" spans="1:16" ht="15" customHeight="1" x14ac:dyDescent="0.2">
      <c r="A45" s="54"/>
      <c r="B45" s="5">
        <v>39</v>
      </c>
      <c r="C45" s="4" t="s">
        <v>96</v>
      </c>
      <c r="D45" s="14" t="s">
        <v>48</v>
      </c>
      <c r="E45" s="10">
        <v>8</v>
      </c>
      <c r="F45" s="10">
        <v>8</v>
      </c>
      <c r="G45" s="10">
        <v>8</v>
      </c>
      <c r="H45" s="10">
        <v>8</v>
      </c>
      <c r="I45" s="10">
        <v>8</v>
      </c>
      <c r="J45" s="10">
        <v>8</v>
      </c>
      <c r="K45" s="10">
        <v>8</v>
      </c>
      <c r="L45" s="10">
        <v>8</v>
      </c>
      <c r="M45" s="10">
        <v>8</v>
      </c>
      <c r="N45" s="10">
        <v>8</v>
      </c>
      <c r="O45" s="42">
        <v>8</v>
      </c>
      <c r="P45" s="14">
        <v>8</v>
      </c>
    </row>
    <row r="46" spans="1:16" ht="11.25" customHeight="1" thickBot="1" x14ac:dyDescent="0.25">
      <c r="A46" s="55"/>
      <c r="B46" s="6">
        <v>40</v>
      </c>
      <c r="C46" s="39" t="s">
        <v>97</v>
      </c>
      <c r="D46" s="17" t="s">
        <v>49</v>
      </c>
      <c r="E46" s="28">
        <v>6</v>
      </c>
      <c r="F46" s="28">
        <v>6</v>
      </c>
      <c r="G46" s="28">
        <v>6</v>
      </c>
      <c r="H46" s="28">
        <v>6</v>
      </c>
      <c r="I46" s="28">
        <v>6</v>
      </c>
      <c r="J46" s="28">
        <v>4</v>
      </c>
      <c r="K46" s="28">
        <v>4</v>
      </c>
      <c r="L46" s="28">
        <v>4</v>
      </c>
      <c r="M46" s="28">
        <v>4</v>
      </c>
      <c r="N46" s="28">
        <v>4</v>
      </c>
      <c r="O46" s="43">
        <v>4</v>
      </c>
      <c r="P46" s="17">
        <v>4</v>
      </c>
    </row>
    <row r="47" spans="1:16" ht="15" customHeight="1" x14ac:dyDescent="0.2">
      <c r="A47" s="50" t="s">
        <v>126</v>
      </c>
      <c r="B47" s="25">
        <v>41</v>
      </c>
      <c r="C47" s="29" t="s">
        <v>98</v>
      </c>
      <c r="D47" s="37" t="s">
        <v>131</v>
      </c>
      <c r="E47" s="27">
        <v>13</v>
      </c>
      <c r="F47" s="27">
        <v>13</v>
      </c>
      <c r="G47" s="27">
        <v>67</v>
      </c>
      <c r="H47" s="27">
        <v>103</v>
      </c>
      <c r="I47" s="27">
        <v>103</v>
      </c>
      <c r="J47" s="27">
        <v>103</v>
      </c>
      <c r="K47" s="27">
        <v>107</v>
      </c>
      <c r="L47" s="27">
        <v>107</v>
      </c>
      <c r="M47" s="27">
        <v>106</v>
      </c>
      <c r="N47" s="27">
        <v>107</v>
      </c>
      <c r="O47" s="30">
        <v>87</v>
      </c>
      <c r="P47" s="13">
        <v>87</v>
      </c>
    </row>
    <row r="48" spans="1:16" x14ac:dyDescent="0.2">
      <c r="A48" s="51"/>
      <c r="B48" s="5">
        <v>42</v>
      </c>
      <c r="C48" s="23" t="s">
        <v>99</v>
      </c>
      <c r="D48" s="66" t="s">
        <v>41</v>
      </c>
      <c r="E48" s="61">
        <v>665</v>
      </c>
      <c r="F48" s="61">
        <v>296</v>
      </c>
      <c r="G48" s="61">
        <v>256</v>
      </c>
      <c r="H48" s="61">
        <v>183</v>
      </c>
      <c r="I48" s="61">
        <v>182</v>
      </c>
      <c r="J48" s="61">
        <v>122</v>
      </c>
      <c r="K48" s="61">
        <v>81</v>
      </c>
      <c r="L48" s="61">
        <v>80</v>
      </c>
      <c r="M48" s="61">
        <v>79</v>
      </c>
      <c r="N48" s="61">
        <v>80</v>
      </c>
      <c r="O48" s="62">
        <v>65</v>
      </c>
      <c r="P48" s="60">
        <v>65</v>
      </c>
    </row>
    <row r="49" spans="1:16" ht="14.25" customHeight="1" x14ac:dyDescent="0.2">
      <c r="A49" s="51"/>
      <c r="B49" s="5">
        <v>43</v>
      </c>
      <c r="C49" s="23" t="s">
        <v>71</v>
      </c>
      <c r="D49" s="38" t="s">
        <v>132</v>
      </c>
      <c r="E49" s="10">
        <v>136</v>
      </c>
      <c r="F49" s="10">
        <v>135</v>
      </c>
      <c r="G49" s="10">
        <v>130</v>
      </c>
      <c r="H49" s="10">
        <v>130</v>
      </c>
      <c r="I49" s="10">
        <v>130</v>
      </c>
      <c r="J49" s="10">
        <v>130</v>
      </c>
      <c r="K49" s="10">
        <v>130</v>
      </c>
      <c r="L49" s="10">
        <v>128</v>
      </c>
      <c r="M49" s="10">
        <v>130</v>
      </c>
      <c r="N49" s="10">
        <v>126</v>
      </c>
      <c r="O49" s="42">
        <v>121</v>
      </c>
      <c r="P49" s="14">
        <v>121</v>
      </c>
    </row>
    <row r="50" spans="1:16" ht="13.5" customHeight="1" x14ac:dyDescent="0.2">
      <c r="A50" s="51"/>
      <c r="B50" s="5">
        <v>44</v>
      </c>
      <c r="C50" s="23" t="s">
        <v>100</v>
      </c>
      <c r="D50" s="38" t="s">
        <v>27</v>
      </c>
      <c r="E50" s="10">
        <v>9</v>
      </c>
      <c r="F50" s="10">
        <v>7</v>
      </c>
      <c r="G50" s="10">
        <v>7</v>
      </c>
      <c r="H50" s="10">
        <v>7</v>
      </c>
      <c r="I50" s="10">
        <v>7</v>
      </c>
      <c r="J50" s="10">
        <v>7</v>
      </c>
      <c r="K50" s="10">
        <v>6</v>
      </c>
      <c r="L50" s="10">
        <v>6</v>
      </c>
      <c r="M50" s="10">
        <v>6</v>
      </c>
      <c r="N50" s="10">
        <v>6</v>
      </c>
      <c r="O50" s="42">
        <v>6</v>
      </c>
      <c r="P50" s="14">
        <v>6</v>
      </c>
    </row>
    <row r="51" spans="1:16" ht="11.25" customHeight="1" thickBot="1" x14ac:dyDescent="0.25">
      <c r="A51" s="52"/>
      <c r="B51" s="6">
        <v>45</v>
      </c>
      <c r="C51" s="31" t="s">
        <v>101</v>
      </c>
      <c r="D51" s="33" t="s">
        <v>133</v>
      </c>
      <c r="E51" s="28">
        <v>6</v>
      </c>
      <c r="F51" s="28">
        <v>6</v>
      </c>
      <c r="G51" s="28">
        <v>6</v>
      </c>
      <c r="H51" s="28">
        <v>6</v>
      </c>
      <c r="I51" s="28">
        <v>6</v>
      </c>
      <c r="J51" s="28">
        <v>6</v>
      </c>
      <c r="K51" s="28">
        <v>6</v>
      </c>
      <c r="L51" s="28">
        <v>6</v>
      </c>
      <c r="M51" s="28">
        <v>6</v>
      </c>
      <c r="N51" s="28">
        <v>6</v>
      </c>
      <c r="O51" s="43">
        <v>6</v>
      </c>
      <c r="P51" s="17">
        <v>6</v>
      </c>
    </row>
    <row r="52" spans="1:16" ht="14.25" customHeight="1" x14ac:dyDescent="0.2">
      <c r="A52" s="50" t="s">
        <v>125</v>
      </c>
      <c r="B52" s="25">
        <v>46</v>
      </c>
      <c r="C52" s="4" t="s">
        <v>102</v>
      </c>
      <c r="D52" s="56" t="s">
        <v>29</v>
      </c>
      <c r="E52" s="57">
        <v>502</v>
      </c>
      <c r="F52" s="57">
        <v>406</v>
      </c>
      <c r="G52" s="57">
        <v>342</v>
      </c>
      <c r="H52" s="57">
        <v>285</v>
      </c>
      <c r="I52" s="57">
        <v>261</v>
      </c>
      <c r="J52" s="57">
        <v>304</v>
      </c>
      <c r="K52" s="57">
        <v>266</v>
      </c>
      <c r="L52" s="57">
        <v>205</v>
      </c>
      <c r="M52" s="57">
        <v>156</v>
      </c>
      <c r="N52" s="57">
        <v>149</v>
      </c>
      <c r="O52" s="58">
        <v>101</v>
      </c>
      <c r="P52" s="59">
        <v>82</v>
      </c>
    </row>
    <row r="53" spans="1:16" x14ac:dyDescent="0.2">
      <c r="A53" s="51"/>
      <c r="B53" s="5">
        <v>47</v>
      </c>
      <c r="C53" s="4" t="s">
        <v>103</v>
      </c>
      <c r="D53" s="60" t="s">
        <v>30</v>
      </c>
      <c r="E53" s="61">
        <v>731</v>
      </c>
      <c r="F53" s="61">
        <v>357</v>
      </c>
      <c r="G53" s="61">
        <v>322</v>
      </c>
      <c r="H53" s="61">
        <v>255</v>
      </c>
      <c r="I53" s="61">
        <v>211</v>
      </c>
      <c r="J53" s="61">
        <v>425</v>
      </c>
      <c r="K53" s="61">
        <v>366</v>
      </c>
      <c r="L53" s="61">
        <v>203</v>
      </c>
      <c r="M53" s="61">
        <v>66</v>
      </c>
      <c r="N53" s="61">
        <v>16</v>
      </c>
      <c r="O53" s="62">
        <v>0</v>
      </c>
      <c r="P53" s="60">
        <v>0</v>
      </c>
    </row>
    <row r="54" spans="1:16" x14ac:dyDescent="0.2">
      <c r="A54" s="51"/>
      <c r="B54" s="5">
        <v>48</v>
      </c>
      <c r="C54" s="4" t="s">
        <v>104</v>
      </c>
      <c r="D54" s="60" t="s">
        <v>50</v>
      </c>
      <c r="E54" s="61">
        <v>8</v>
      </c>
      <c r="F54" s="61">
        <v>7</v>
      </c>
      <c r="G54" s="61">
        <v>7</v>
      </c>
      <c r="H54" s="61">
        <v>8</v>
      </c>
      <c r="I54" s="61">
        <v>7</v>
      </c>
      <c r="J54" s="61">
        <v>6</v>
      </c>
      <c r="K54" s="61">
        <v>6</v>
      </c>
      <c r="L54" s="61">
        <v>6</v>
      </c>
      <c r="M54" s="61">
        <v>6</v>
      </c>
      <c r="N54" s="61">
        <v>5</v>
      </c>
      <c r="O54" s="62">
        <v>5</v>
      </c>
      <c r="P54" s="60">
        <v>5</v>
      </c>
    </row>
    <row r="55" spans="1:16" x14ac:dyDescent="0.2">
      <c r="A55" s="51"/>
      <c r="B55" s="5">
        <v>49</v>
      </c>
      <c r="C55" s="4" t="s">
        <v>105</v>
      </c>
      <c r="D55" s="60" t="s">
        <v>46</v>
      </c>
      <c r="E55" s="61">
        <v>3</v>
      </c>
      <c r="F55" s="61">
        <v>3</v>
      </c>
      <c r="G55" s="61">
        <v>2</v>
      </c>
      <c r="H55" s="61">
        <v>2</v>
      </c>
      <c r="I55" s="61">
        <v>2</v>
      </c>
      <c r="J55" s="61">
        <v>2</v>
      </c>
      <c r="K55" s="61">
        <v>2</v>
      </c>
      <c r="L55" s="61">
        <v>2</v>
      </c>
      <c r="M55" s="61">
        <v>2</v>
      </c>
      <c r="N55" s="61">
        <v>2</v>
      </c>
      <c r="O55" s="62">
        <v>2</v>
      </c>
      <c r="P55" s="60">
        <v>2</v>
      </c>
    </row>
    <row r="56" spans="1:16" ht="13.5" thickBot="1" x14ac:dyDescent="0.25">
      <c r="A56" s="52"/>
      <c r="B56" s="6">
        <v>50</v>
      </c>
      <c r="C56" s="4" t="s">
        <v>106</v>
      </c>
      <c r="D56" s="67" t="s">
        <v>47</v>
      </c>
      <c r="E56" s="68">
        <v>142</v>
      </c>
      <c r="F56" s="68">
        <v>551</v>
      </c>
      <c r="G56" s="68">
        <v>564</v>
      </c>
      <c r="H56" s="68">
        <v>519</v>
      </c>
      <c r="I56" s="68">
        <v>508</v>
      </c>
      <c r="J56" s="68">
        <v>631</v>
      </c>
      <c r="K56" s="68">
        <v>555</v>
      </c>
      <c r="L56" s="68">
        <v>525</v>
      </c>
      <c r="M56" s="68">
        <v>381</v>
      </c>
      <c r="N56" s="68">
        <v>446</v>
      </c>
      <c r="O56" s="69">
        <v>400</v>
      </c>
      <c r="P56" s="67">
        <v>378</v>
      </c>
    </row>
    <row r="57" spans="1:16" x14ac:dyDescent="0.2">
      <c r="A57" s="50" t="s">
        <v>127</v>
      </c>
      <c r="B57" s="25">
        <v>51</v>
      </c>
      <c r="C57" s="29" t="s">
        <v>107</v>
      </c>
      <c r="D57" s="56" t="s">
        <v>29</v>
      </c>
      <c r="E57" s="57">
        <v>2</v>
      </c>
      <c r="F57" s="57">
        <v>2</v>
      </c>
      <c r="G57" s="57">
        <v>1</v>
      </c>
      <c r="H57" s="57">
        <v>1</v>
      </c>
      <c r="I57" s="57">
        <v>1</v>
      </c>
      <c r="J57" s="57">
        <v>1</v>
      </c>
      <c r="K57" s="57">
        <v>1</v>
      </c>
      <c r="L57" s="57">
        <v>1</v>
      </c>
      <c r="M57" s="57">
        <v>1</v>
      </c>
      <c r="N57" s="57">
        <v>1</v>
      </c>
      <c r="O57" s="58">
        <v>1</v>
      </c>
      <c r="P57" s="59">
        <v>1</v>
      </c>
    </row>
    <row r="58" spans="1:16" ht="13.5" thickBot="1" x14ac:dyDescent="0.25">
      <c r="A58" s="52"/>
      <c r="B58" s="6">
        <v>52</v>
      </c>
      <c r="C58" s="39" t="s">
        <v>108</v>
      </c>
      <c r="D58" s="17" t="s">
        <v>47</v>
      </c>
      <c r="E58" s="28">
        <v>103</v>
      </c>
      <c r="F58" s="28">
        <v>89</v>
      </c>
      <c r="G58" s="28">
        <v>80</v>
      </c>
      <c r="H58" s="28">
        <v>70</v>
      </c>
      <c r="I58" s="28">
        <v>69</v>
      </c>
      <c r="J58" s="28">
        <v>39</v>
      </c>
      <c r="K58" s="28">
        <v>29</v>
      </c>
      <c r="L58" s="28">
        <v>29</v>
      </c>
      <c r="M58" s="28">
        <v>19</v>
      </c>
      <c r="N58" s="28">
        <v>24</v>
      </c>
      <c r="O58" s="43">
        <v>24</v>
      </c>
      <c r="P58" s="17">
        <v>24</v>
      </c>
    </row>
    <row r="59" spans="1:16" x14ac:dyDescent="0.2">
      <c r="A59" s="50" t="s">
        <v>31</v>
      </c>
      <c r="B59" s="25">
        <v>53</v>
      </c>
      <c r="C59" s="29" t="s">
        <v>72</v>
      </c>
      <c r="D59" s="37" t="s">
        <v>35</v>
      </c>
      <c r="E59" s="27">
        <v>611</v>
      </c>
      <c r="F59" s="27">
        <v>33</v>
      </c>
      <c r="G59" s="27">
        <v>20</v>
      </c>
      <c r="H59" s="27">
        <v>20</v>
      </c>
      <c r="I59" s="27">
        <v>13</v>
      </c>
      <c r="J59" s="27">
        <v>973</v>
      </c>
      <c r="K59" s="27">
        <v>362</v>
      </c>
      <c r="L59" s="27">
        <v>252</v>
      </c>
      <c r="M59" s="27">
        <v>1112</v>
      </c>
      <c r="N59" s="27">
        <v>332</v>
      </c>
      <c r="O59" s="30">
        <v>172</v>
      </c>
      <c r="P59" s="13">
        <v>117</v>
      </c>
    </row>
    <row r="60" spans="1:16" x14ac:dyDescent="0.2">
      <c r="A60" s="51"/>
      <c r="B60" s="5">
        <v>54</v>
      </c>
      <c r="C60" s="23" t="s">
        <v>109</v>
      </c>
      <c r="D60" s="38" t="s">
        <v>51</v>
      </c>
      <c r="E60" s="10">
        <v>50</v>
      </c>
      <c r="F60" s="10">
        <v>12</v>
      </c>
      <c r="G60" s="10">
        <v>12</v>
      </c>
      <c r="H60" s="10">
        <v>12</v>
      </c>
      <c r="I60" s="10">
        <v>12</v>
      </c>
      <c r="J60" s="10">
        <v>2</v>
      </c>
      <c r="K60" s="10">
        <v>2</v>
      </c>
      <c r="L60" s="10">
        <v>2</v>
      </c>
      <c r="M60" s="10">
        <v>2</v>
      </c>
      <c r="N60" s="10">
        <v>2</v>
      </c>
      <c r="O60" s="42">
        <v>2</v>
      </c>
      <c r="P60" s="14">
        <v>2</v>
      </c>
    </row>
    <row r="61" spans="1:16" x14ac:dyDescent="0.2">
      <c r="A61" s="51"/>
      <c r="B61" s="5">
        <v>55</v>
      </c>
      <c r="C61" s="23" t="s">
        <v>117</v>
      </c>
      <c r="D61" s="38" t="s">
        <v>32</v>
      </c>
      <c r="E61" s="10">
        <v>1749</v>
      </c>
      <c r="F61" s="10">
        <v>1750</v>
      </c>
      <c r="G61" s="10">
        <v>1750</v>
      </c>
      <c r="H61" s="10">
        <v>1750</v>
      </c>
      <c r="I61" s="10">
        <v>1750</v>
      </c>
      <c r="J61" s="10">
        <v>1750</v>
      </c>
      <c r="K61" s="10">
        <v>1739</v>
      </c>
      <c r="L61" s="10">
        <v>1700</v>
      </c>
      <c r="M61" s="10">
        <v>1699</v>
      </c>
      <c r="N61" s="10">
        <v>1699</v>
      </c>
      <c r="O61" s="42">
        <v>1699</v>
      </c>
      <c r="P61" s="14">
        <v>1699</v>
      </c>
    </row>
    <row r="62" spans="1:16" x14ac:dyDescent="0.2">
      <c r="A62" s="51"/>
      <c r="B62" s="5">
        <v>56</v>
      </c>
      <c r="C62" s="23" t="s">
        <v>121</v>
      </c>
      <c r="D62" s="38" t="s">
        <v>45</v>
      </c>
      <c r="E62" s="10">
        <v>367</v>
      </c>
      <c r="F62" s="10">
        <v>263</v>
      </c>
      <c r="G62" s="10">
        <v>209</v>
      </c>
      <c r="H62" s="10">
        <v>199</v>
      </c>
      <c r="I62" s="10">
        <v>175</v>
      </c>
      <c r="J62" s="10">
        <v>157</v>
      </c>
      <c r="K62" s="10">
        <v>144</v>
      </c>
      <c r="L62" s="10">
        <v>100</v>
      </c>
      <c r="M62" s="10" t="s">
        <v>145</v>
      </c>
      <c r="N62" s="10">
        <v>28</v>
      </c>
      <c r="O62" s="42">
        <v>10</v>
      </c>
      <c r="P62" s="14">
        <v>10</v>
      </c>
    </row>
    <row r="63" spans="1:16" x14ac:dyDescent="0.2">
      <c r="A63" s="51"/>
      <c r="B63" s="5">
        <v>57</v>
      </c>
      <c r="C63" s="23" t="s">
        <v>122</v>
      </c>
      <c r="D63" s="38" t="s">
        <v>33</v>
      </c>
      <c r="E63" s="10">
        <v>367</v>
      </c>
      <c r="F63" s="10">
        <v>176</v>
      </c>
      <c r="G63" s="10">
        <v>173</v>
      </c>
      <c r="H63" s="10">
        <v>171</v>
      </c>
      <c r="I63" s="10">
        <v>171</v>
      </c>
      <c r="J63" s="10">
        <v>171</v>
      </c>
      <c r="K63" s="10">
        <v>171</v>
      </c>
      <c r="L63" s="10">
        <v>171</v>
      </c>
      <c r="M63" s="10">
        <v>171</v>
      </c>
      <c r="N63" s="10">
        <v>171</v>
      </c>
      <c r="O63" s="42">
        <v>171</v>
      </c>
      <c r="P63" s="14">
        <v>169</v>
      </c>
    </row>
    <row r="64" spans="1:16" x14ac:dyDescent="0.2">
      <c r="A64" s="51"/>
      <c r="B64" s="12">
        <v>58</v>
      </c>
      <c r="C64" s="23" t="s">
        <v>123</v>
      </c>
      <c r="D64" s="40" t="s">
        <v>42</v>
      </c>
      <c r="E64" s="10">
        <v>2</v>
      </c>
      <c r="F64" s="10">
        <v>2</v>
      </c>
      <c r="G64" s="10">
        <v>2</v>
      </c>
      <c r="H64" s="10">
        <v>2</v>
      </c>
      <c r="I64" s="10">
        <v>2</v>
      </c>
      <c r="J64" s="10">
        <v>2</v>
      </c>
      <c r="K64" s="10">
        <v>2</v>
      </c>
      <c r="L64" s="10">
        <v>2</v>
      </c>
      <c r="M64" s="10">
        <v>2</v>
      </c>
      <c r="N64" s="10">
        <v>2</v>
      </c>
      <c r="O64" s="42">
        <v>2</v>
      </c>
      <c r="P64" s="14">
        <v>3</v>
      </c>
    </row>
    <row r="65" spans="1:18" x14ac:dyDescent="0.2">
      <c r="A65" s="51"/>
      <c r="B65" s="12">
        <v>59</v>
      </c>
      <c r="C65" s="23" t="s">
        <v>124</v>
      </c>
      <c r="D65" s="40" t="s">
        <v>34</v>
      </c>
      <c r="E65" s="11">
        <v>2</v>
      </c>
      <c r="F65" s="11">
        <v>10</v>
      </c>
      <c r="G65" s="11">
        <v>10</v>
      </c>
      <c r="H65" s="11">
        <v>6</v>
      </c>
      <c r="I65" s="11">
        <v>3</v>
      </c>
      <c r="J65" s="11">
        <v>12</v>
      </c>
      <c r="K65" s="11">
        <v>12</v>
      </c>
      <c r="L65" s="11">
        <v>10</v>
      </c>
      <c r="M65" s="11">
        <v>10</v>
      </c>
      <c r="N65" s="11">
        <v>10</v>
      </c>
      <c r="O65" s="44">
        <v>7</v>
      </c>
      <c r="P65" s="14">
        <v>9</v>
      </c>
    </row>
    <row r="66" spans="1:18" x14ac:dyDescent="0.2">
      <c r="A66" s="51"/>
      <c r="B66" s="12">
        <v>60</v>
      </c>
      <c r="C66" s="23" t="s">
        <v>138</v>
      </c>
      <c r="D66" s="40" t="s">
        <v>118</v>
      </c>
      <c r="E66" s="11">
        <v>0</v>
      </c>
      <c r="F66" s="11">
        <v>1</v>
      </c>
      <c r="G66" s="11">
        <v>1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44">
        <v>0</v>
      </c>
      <c r="P66" s="14">
        <v>0</v>
      </c>
    </row>
    <row r="67" spans="1:18" ht="13.5" thickBot="1" x14ac:dyDescent="0.25">
      <c r="A67" s="52"/>
      <c r="B67" s="6">
        <v>61</v>
      </c>
      <c r="C67" s="31" t="s">
        <v>139</v>
      </c>
      <c r="D67" s="33" t="s">
        <v>53</v>
      </c>
      <c r="E67" s="17">
        <f>23+118</f>
        <v>141</v>
      </c>
      <c r="F67" s="17">
        <v>105</v>
      </c>
      <c r="G67" s="17">
        <v>120</v>
      </c>
      <c r="H67" s="17">
        <v>92</v>
      </c>
      <c r="I67" s="17">
        <v>92</v>
      </c>
      <c r="J67" s="17">
        <v>90</v>
      </c>
      <c r="K67" s="17">
        <v>87</v>
      </c>
      <c r="L67" s="17">
        <v>87</v>
      </c>
      <c r="M67" s="17">
        <v>87</v>
      </c>
      <c r="N67" s="17">
        <v>87</v>
      </c>
      <c r="O67" s="45">
        <v>90</v>
      </c>
      <c r="P67" s="17">
        <v>89</v>
      </c>
    </row>
    <row r="69" spans="1:18" ht="15" customHeight="1" x14ac:dyDescent="0.2">
      <c r="A69" s="47" t="s">
        <v>52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1"/>
      <c r="O69" s="1"/>
      <c r="P69" s="1"/>
      <c r="Q69" s="1"/>
      <c r="R69" s="1"/>
    </row>
    <row r="70" spans="1:18" ht="15" customHeight="1" x14ac:dyDescent="0.2">
      <c r="A70" s="48" t="s">
        <v>142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</row>
  </sheetData>
  <mergeCells count="15">
    <mergeCell ref="B2:P2"/>
    <mergeCell ref="B1:D1"/>
    <mergeCell ref="B3:D3"/>
    <mergeCell ref="A70:D70"/>
    <mergeCell ref="E69:M69"/>
    <mergeCell ref="E70:L70"/>
    <mergeCell ref="A6:A10"/>
    <mergeCell ref="A11:A20"/>
    <mergeCell ref="A21:A33"/>
    <mergeCell ref="A69:D69"/>
    <mergeCell ref="A34:A46"/>
    <mergeCell ref="A47:A51"/>
    <mergeCell ref="A52:A56"/>
    <mergeCell ref="A57:A58"/>
    <mergeCell ref="A59:A67"/>
  </mergeCells>
  <phoneticPr fontId="3" type="noConversion"/>
  <pageMargins left="0.70866141732283472" right="0.70866141732283472" top="0.74803149606299213" bottom="0.74803149606299213" header="0.31496062992125984" footer="0.31496062992125984"/>
  <pageSetup paperSize="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JuniorTMDuartiano</dc:creator>
  <cp:lastModifiedBy>MARICELA-PC</cp:lastModifiedBy>
  <cp:lastPrinted>2023-01-04T14:11:20Z</cp:lastPrinted>
  <dcterms:created xsi:type="dcterms:W3CDTF">2019-11-05T12:35:54Z</dcterms:created>
  <dcterms:modified xsi:type="dcterms:W3CDTF">2023-01-16T15:29:02Z</dcterms:modified>
</cp:coreProperties>
</file>