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MARZO 2023\"/>
    </mc:Choice>
  </mc:AlternateContent>
  <xr:revisionPtr revIDLastSave="0" documentId="13_ncr:1_{0174F371-7EB5-4A9B-BFDF-DC8344D892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tc={6660601D-A179-4AE2-AE8D-62B5CFEFE45E}</author>
    <author>tc={95DD9E49-5A06-4E7F-9B6B-066E068A8F20}</author>
    <author>tc={5727E780-9881-4289-8805-5E3B21BE983C}</author>
    <author>tc={70154F84-4088-4347-AA68-15CDBF4B4807}</author>
    <author>tc={F6714832-80F7-4390-B0FC-FC6BF3BCEA27}</author>
    <author>tc={E9838089-33C1-4824-BECB-28E57C02CBCA}</author>
    <author>tc={E66E8E34-593D-417A-ACA0-F05EEB6B970B}</author>
    <author>tc={D4A5F3C6-B8FD-4395-A4D1-C063276DA32A}</author>
    <author>tc={B8740C48-6593-4C95-B5C0-EEFBDE33C5BD}</author>
    <author>tc={03254F9C-C346-44B0-9E9E-654A71CB69E3}</author>
    <author>tc={05D1A5F9-E854-4D43-8C91-2A2BBD8BC8B9}</author>
    <author>tc={A7A0A1C3-1692-4148-9016-600D4C97313D}</author>
  </authors>
  <commentList>
    <comment ref="E23" authorId="0" shapeId="0" xr:uid="{6660601D-A179-4AE2-AE8D-62B5CFEFE45E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379 tapa dura y 1 versión clásica.</t>
        </r>
      </text>
    </comment>
    <comment ref="F23" authorId="1" shapeId="0" xr:uid="{95DD9E49-5A06-4E7F-9B6B-066E068A8F2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379 tapa dura y 1 versión clásica.</t>
        </r>
      </text>
    </comment>
    <comment ref="G23" authorId="2" shapeId="0" xr:uid="{5727E780-9881-4289-8805-5E3B21BE983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352 tapa dura y 1 versión clásica.</t>
        </r>
      </text>
    </comment>
    <comment ref="H23" authorId="3" shapeId="0" xr:uid="{70154F84-4088-4347-AA68-15CDBF4B4807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352 tapa dura y 1 versión clásica.</t>
        </r>
      </text>
    </comment>
    <comment ref="I23" authorId="4" shapeId="0" xr:uid="{F6714832-80F7-4390-B0FC-FC6BF3BCEA27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346 tapa dura y 1 versión clásica.</t>
        </r>
      </text>
    </comment>
    <comment ref="J23" authorId="5" shapeId="0" xr:uid="{E9838089-33C1-4824-BECB-28E57C02CBCA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346 tapa dura y 1 versión clásica.</t>
        </r>
      </text>
    </comment>
    <comment ref="K23" authorId="6" shapeId="0" xr:uid="{E66E8E34-593D-417A-ACA0-F05EEB6B970B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343 tapa dura y 1 versión clásica.</t>
        </r>
      </text>
    </comment>
    <comment ref="L23" authorId="7" shapeId="0" xr:uid="{D4A5F3C6-B8FD-4395-A4D1-C063276DA32A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343 tapa dura y 1 versión clásica.</t>
        </r>
      </text>
    </comment>
    <comment ref="M23" authorId="8" shapeId="0" xr:uid="{B8740C48-6593-4C95-B5C0-EEFBDE33C5B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343 tapa dura y 1 versión clásica.</t>
        </r>
      </text>
    </comment>
    <comment ref="A57" authorId="9" shapeId="0" xr:uid="{03254F9C-C346-44B0-9E9E-654A71CB69E3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Banderas Institucionales (BI) - Duartianas</t>
        </r>
      </text>
    </comment>
    <comment ref="G67" authorId="10" shapeId="0" xr:uid="{05D1A5F9-E854-4D43-8C91-2A2BBD8BC8B9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105 pequeño + 20 mediano</t>
        </r>
      </text>
    </comment>
    <comment ref="H67" authorId="11" shapeId="0" xr:uid="{A7A0A1C3-1692-4148-9016-600D4C97313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105 pequeño + 20 mediano</t>
        </r>
      </text>
    </comment>
  </commentList>
</comments>
</file>

<file path=xl/sharedStrings.xml><?xml version="1.0" encoding="utf-8"?>
<sst xmlns="http://schemas.openxmlformats.org/spreadsheetml/2006/main" count="159" uniqueCount="156">
  <si>
    <t>POSTER</t>
  </si>
  <si>
    <t>Juan Pablo Duarte</t>
  </si>
  <si>
    <t>Juramento Trinitario</t>
  </si>
  <si>
    <t>Redición de cuenta</t>
  </si>
  <si>
    <t>Escudo Dominicano</t>
  </si>
  <si>
    <t>FOLLETOS</t>
  </si>
  <si>
    <t>Resumen Verdadera Historia Gral. JPD</t>
  </si>
  <si>
    <t>Simbología Dominicana</t>
  </si>
  <si>
    <t>Ideario Duartiano</t>
  </si>
  <si>
    <t>Liderazgo Juvenil Juan Pablo Duarte</t>
  </si>
  <si>
    <t>Proyecto de Ley</t>
  </si>
  <si>
    <t>LIBROS</t>
  </si>
  <si>
    <t>Apuntes de Rosa Duarte</t>
  </si>
  <si>
    <t>Duarte y la Historia</t>
  </si>
  <si>
    <t>Episodios Duartianos</t>
  </si>
  <si>
    <t>La Trinitaria</t>
  </si>
  <si>
    <t>Familia Duarte Díez en Caracas</t>
  </si>
  <si>
    <t>La Vida de Duarte</t>
  </si>
  <si>
    <t>BOLETINES</t>
  </si>
  <si>
    <t>NO.40</t>
  </si>
  <si>
    <t>NO.39</t>
  </si>
  <si>
    <t>NO.38</t>
  </si>
  <si>
    <t>NO.37</t>
  </si>
  <si>
    <t>NO.36</t>
  </si>
  <si>
    <t>NO.35</t>
  </si>
  <si>
    <t>NO.34</t>
  </si>
  <si>
    <t>Cartila Día de Duarte</t>
  </si>
  <si>
    <t>No.</t>
  </si>
  <si>
    <t>Tamaño 4x6</t>
  </si>
  <si>
    <t>Tamaño 3x4</t>
  </si>
  <si>
    <t>OTROS</t>
  </si>
  <si>
    <t>Recorrido Histórico</t>
  </si>
  <si>
    <t>Bumper Stickers</t>
  </si>
  <si>
    <t>Bustos de Juan Pablo Duarte</t>
  </si>
  <si>
    <t>Revista Páginas Duartianas</t>
  </si>
  <si>
    <t>No.41</t>
  </si>
  <si>
    <t>Rosa Duarte</t>
  </si>
  <si>
    <t>Duarte entre Escolares</t>
  </si>
  <si>
    <t>Heroísmo y Edentidad</t>
  </si>
  <si>
    <t>No.42</t>
  </si>
  <si>
    <t>Leyes Patrioticas</t>
  </si>
  <si>
    <t>Bustos de Rosa Duarte</t>
  </si>
  <si>
    <t>INSTITUTO DUARTIANO</t>
  </si>
  <si>
    <t>Triada padres de la patria</t>
  </si>
  <si>
    <t>Bolsos institucionales (kits)</t>
  </si>
  <si>
    <t>De gala</t>
  </si>
  <si>
    <t>Banderines de vehiculos</t>
  </si>
  <si>
    <t>NO.30</t>
  </si>
  <si>
    <t>NO.29</t>
  </si>
  <si>
    <t>Tamaño 10x15</t>
  </si>
  <si>
    <t>Volante "Quienes Somos"?</t>
  </si>
  <si>
    <t>Lic. Junior S. Torres Morel</t>
  </si>
  <si>
    <t>Bustos de escritorio</t>
  </si>
  <si>
    <t>CODIGO</t>
  </si>
  <si>
    <t>ID001</t>
  </si>
  <si>
    <t>ID002</t>
  </si>
  <si>
    <t>ID003</t>
  </si>
  <si>
    <t>ID004</t>
  </si>
  <si>
    <t>ID005</t>
  </si>
  <si>
    <t>ID006</t>
  </si>
  <si>
    <t>ID007</t>
  </si>
  <si>
    <t>ID008</t>
  </si>
  <si>
    <t>ID009</t>
  </si>
  <si>
    <t>ID010</t>
  </si>
  <si>
    <t>ID011</t>
  </si>
  <si>
    <t>ID013</t>
  </si>
  <si>
    <t>ID014</t>
  </si>
  <si>
    <t>ID015</t>
  </si>
  <si>
    <t>ID025</t>
  </si>
  <si>
    <t>ID035</t>
  </si>
  <si>
    <t>ID045</t>
  </si>
  <si>
    <t>ID055</t>
  </si>
  <si>
    <t>ID016</t>
  </si>
  <si>
    <t>ID017</t>
  </si>
  <si>
    <t>ID018</t>
  </si>
  <si>
    <t>ID019</t>
  </si>
  <si>
    <t>ID020</t>
  </si>
  <si>
    <t>ID021</t>
  </si>
  <si>
    <t>ID022</t>
  </si>
  <si>
    <t>ID023</t>
  </si>
  <si>
    <t>ID024</t>
  </si>
  <si>
    <t>ID026</t>
  </si>
  <si>
    <t>ID027</t>
  </si>
  <si>
    <t>ID028</t>
  </si>
  <si>
    <t>ID029</t>
  </si>
  <si>
    <t>ID030</t>
  </si>
  <si>
    <t>ID031</t>
  </si>
  <si>
    <t>ID032</t>
  </si>
  <si>
    <t>ID033</t>
  </si>
  <si>
    <t>ID034</t>
  </si>
  <si>
    <t>ID036</t>
  </si>
  <si>
    <t>ID037</t>
  </si>
  <si>
    <t>ID038</t>
  </si>
  <si>
    <t>ID039</t>
  </si>
  <si>
    <t>ID040</t>
  </si>
  <si>
    <t>ID041</t>
  </si>
  <si>
    <t>ID042</t>
  </si>
  <si>
    <t>ID043</t>
  </si>
  <si>
    <t>ID044</t>
  </si>
  <si>
    <t>ID046</t>
  </si>
  <si>
    <t>ID047</t>
  </si>
  <si>
    <t>ID048</t>
  </si>
  <si>
    <t>ID049</t>
  </si>
  <si>
    <t>ID050</t>
  </si>
  <si>
    <t>ID051</t>
  </si>
  <si>
    <t>ID052</t>
  </si>
  <si>
    <t>ID053</t>
  </si>
  <si>
    <t>ID054</t>
  </si>
  <si>
    <t>ID056</t>
  </si>
  <si>
    <t>MATERIAL DIDACTICO</t>
  </si>
  <si>
    <t>Enero</t>
  </si>
  <si>
    <t>El Deguello de Moca</t>
  </si>
  <si>
    <t>Simbologia Patriótica</t>
  </si>
  <si>
    <t>Control de Inventario de Material Didactico en Almacén</t>
  </si>
  <si>
    <t>Febrero</t>
  </si>
  <si>
    <t>No.45</t>
  </si>
  <si>
    <t>ID057</t>
  </si>
  <si>
    <t>Busto de Juan José Duarte</t>
  </si>
  <si>
    <t>Marzo</t>
  </si>
  <si>
    <t>Proyecto de Ley Fundamental de JPD</t>
  </si>
  <si>
    <t>ID058</t>
  </si>
  <si>
    <t>ID059</t>
  </si>
  <si>
    <t>ID060</t>
  </si>
  <si>
    <t>ID061</t>
  </si>
  <si>
    <t>BANDERAS DOMINICANAS</t>
  </si>
  <si>
    <t>LEYES / REGLAMENTOS</t>
  </si>
  <si>
    <t>BI</t>
  </si>
  <si>
    <t>Visión de Hostos sobre JPD</t>
  </si>
  <si>
    <t>Cronología y Rendición de Cuentas JPD</t>
  </si>
  <si>
    <t xml:space="preserve">Ley que declara al ID </t>
  </si>
  <si>
    <t>Reglamento filiales y CD</t>
  </si>
  <si>
    <t>Cartilla Pensamiento Politico JPD</t>
  </si>
  <si>
    <t>ABRIL</t>
  </si>
  <si>
    <t>MAYO</t>
  </si>
  <si>
    <t>Marcos Evangelista Adón</t>
  </si>
  <si>
    <t>Generales Timoteo y Andrés Ogando</t>
  </si>
  <si>
    <t>ID062</t>
  </si>
  <si>
    <t>ID063</t>
  </si>
  <si>
    <t>JUNIO</t>
  </si>
  <si>
    <t>JULIO</t>
  </si>
  <si>
    <t>AGOSTO</t>
  </si>
  <si>
    <t>SEPT.</t>
  </si>
  <si>
    <t xml:space="preserve"> </t>
  </si>
  <si>
    <t>OCT.</t>
  </si>
  <si>
    <t>NOV.</t>
  </si>
  <si>
    <t>No.46</t>
  </si>
  <si>
    <t>Juan Pablo Duarte - Escritos</t>
  </si>
  <si>
    <t>Guerra de la Restauración e Indep.</t>
  </si>
  <si>
    <t>ENERO</t>
  </si>
  <si>
    <t>Andrés A. García Peintre</t>
  </si>
  <si>
    <t>Encaregado de Almacén</t>
  </si>
  <si>
    <t>FEBRERO</t>
  </si>
  <si>
    <t>Tamaño 4x6 (de gala)</t>
  </si>
  <si>
    <t>Enc. Div. Administrativa</t>
  </si>
  <si>
    <t>MARZO</t>
  </si>
  <si>
    <t>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</si>
</sst>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left"/>
    </xf>
    <xf numFmtId="164" fontId="2" fillId="0" borderId="7" xfId="0" applyNumberFormat="1" applyFont="1" applyBorder="1"/>
    <xf numFmtId="49" fontId="2" fillId="0" borderId="0" xfId="0" applyNumberFormat="1" applyFont="1" applyAlignment="1">
      <alignment horizontal="left"/>
    </xf>
    <xf numFmtId="164" fontId="2" fillId="0" borderId="8" xfId="0" applyNumberFormat="1" applyFont="1" applyBorder="1"/>
    <xf numFmtId="164" fontId="2" fillId="0" borderId="9" xfId="0" applyNumberFormat="1" applyFont="1" applyBorder="1"/>
    <xf numFmtId="0" fontId="1" fillId="0" borderId="0" xfId="0" applyFont="1" applyAlignment="1">
      <alignment horizontal="center"/>
    </xf>
    <xf numFmtId="164" fontId="2" fillId="0" borderId="10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/>
    <xf numFmtId="164" fontId="2" fillId="0" borderId="6" xfId="0" applyNumberFormat="1" applyFont="1" applyBorder="1"/>
    <xf numFmtId="164" fontId="2" fillId="0" borderId="15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4" fontId="2" fillId="0" borderId="11" xfId="0" applyNumberFormat="1" applyFont="1" applyBorder="1"/>
    <xf numFmtId="0" fontId="2" fillId="0" borderId="1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4" fontId="2" fillId="0" borderId="4" xfId="0" applyNumberFormat="1" applyFont="1" applyBorder="1"/>
    <xf numFmtId="164" fontId="2" fillId="0" borderId="5" xfId="0" applyNumberFormat="1" applyFont="1" applyBorder="1"/>
    <xf numFmtId="0" fontId="2" fillId="0" borderId="5" xfId="0" applyFont="1" applyBorder="1"/>
    <xf numFmtId="0" fontId="1" fillId="0" borderId="25" xfId="0" applyFont="1" applyBorder="1" applyAlignment="1">
      <alignment horizontal="center"/>
    </xf>
    <xf numFmtId="0" fontId="4" fillId="0" borderId="0" xfId="0" applyFont="1"/>
    <xf numFmtId="0" fontId="2" fillId="0" borderId="18" xfId="0" applyFont="1" applyBorder="1"/>
    <xf numFmtId="164" fontId="2" fillId="0" borderId="18" xfId="0" applyNumberFormat="1" applyFont="1" applyBorder="1"/>
    <xf numFmtId="164" fontId="2" fillId="0" borderId="19" xfId="0" applyNumberFormat="1" applyFont="1" applyBorder="1"/>
    <xf numFmtId="164" fontId="2" fillId="0" borderId="13" xfId="0" applyNumberFormat="1" applyFont="1" applyBorder="1"/>
    <xf numFmtId="0" fontId="2" fillId="0" borderId="23" xfId="0" applyFont="1" applyBorder="1"/>
    <xf numFmtId="0" fontId="2" fillId="0" borderId="14" xfId="0" applyFont="1" applyBorder="1"/>
    <xf numFmtId="0" fontId="2" fillId="0" borderId="24" xfId="0" applyFont="1" applyBorder="1"/>
    <xf numFmtId="0" fontId="1" fillId="0" borderId="2" xfId="0" applyFont="1" applyBorder="1" applyAlignment="1">
      <alignment horizontal="center"/>
    </xf>
    <xf numFmtId="164" fontId="2" fillId="0" borderId="3" xfId="0" applyNumberFormat="1" applyFont="1" applyBorder="1"/>
    <xf numFmtId="0" fontId="1" fillId="0" borderId="25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9" xfId="0" applyFont="1" applyBorder="1"/>
    <xf numFmtId="0" fontId="2" fillId="0" borderId="13" xfId="0" applyFont="1" applyBorder="1"/>
    <xf numFmtId="0" fontId="2" fillId="0" borderId="17" xfId="0" applyFont="1" applyBorder="1"/>
    <xf numFmtId="0" fontId="2" fillId="0" borderId="22" xfId="0" applyFont="1" applyBorder="1"/>
    <xf numFmtId="0" fontId="2" fillId="0" borderId="26" xfId="0" applyFont="1" applyBorder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52</xdr:row>
      <xdr:rowOff>95250</xdr:rowOff>
    </xdr:from>
    <xdr:to>
      <xdr:col>21</xdr:col>
      <xdr:colOff>1952625</xdr:colOff>
      <xdr:row>52</xdr:row>
      <xdr:rowOff>95250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48BD834-45AA-AAA3-8729-BE99B16F53C2}"/>
            </a:ext>
          </a:extLst>
        </xdr:cNvPr>
        <xdr:cNvCxnSpPr/>
      </xdr:nvCxnSpPr>
      <xdr:spPr>
        <a:xfrm>
          <a:off x="3695700" y="1905000"/>
          <a:ext cx="1952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60</xdr:row>
      <xdr:rowOff>161925</xdr:rowOff>
    </xdr:from>
    <xdr:to>
      <xdr:col>21</xdr:col>
      <xdr:colOff>1971675</xdr:colOff>
      <xdr:row>60</xdr:row>
      <xdr:rowOff>161925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B929CDF-DE93-4DA7-AB11-07F1248B62CE}"/>
            </a:ext>
          </a:extLst>
        </xdr:cNvPr>
        <xdr:cNvCxnSpPr/>
      </xdr:nvCxnSpPr>
      <xdr:spPr>
        <a:xfrm>
          <a:off x="3714750" y="3276600"/>
          <a:ext cx="1952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nior Torres" id="{73845148-47FB-4C2B-90C3-BE0D3349C124}" userId="d736fd5bce6e5a4c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23" dT="2021-10-05T15:57:21.56" personId="{73845148-47FB-4C2B-90C3-BE0D3349C124}" id="{6660601D-A179-4AE2-AE8D-62B5CFEFE45E}">
    <text>379 tapa dura y 1 versión clásica.</text>
  </threadedComment>
  <threadedComment ref="F23" dT="2021-10-05T15:57:21.56" personId="{73845148-47FB-4C2B-90C3-BE0D3349C124}" id="{95DD9E49-5A06-4E7F-9B6B-066E068A8F20}">
    <text>379 tapa dura y 1 versión clásica.</text>
  </threadedComment>
  <threadedComment ref="G23" dT="2021-10-05T15:57:21.56" personId="{73845148-47FB-4C2B-90C3-BE0D3349C124}" id="{5727E780-9881-4289-8805-5E3B21BE983C}">
    <text>352 tapa dura y 1 versión clásica.</text>
  </threadedComment>
  <threadedComment ref="H23" dT="2021-10-05T15:57:21.56" personId="{73845148-47FB-4C2B-90C3-BE0D3349C124}" id="{70154F84-4088-4347-AA68-15CDBF4B4807}">
    <text>352 tapa dura y 1 versión clásica.</text>
  </threadedComment>
  <threadedComment ref="I23" dT="2021-10-05T15:57:21.56" personId="{73845148-47FB-4C2B-90C3-BE0D3349C124}" id="{F6714832-80F7-4390-B0FC-FC6BF3BCEA27}">
    <text>346 tapa dura y 1 versión clásica.</text>
  </threadedComment>
  <threadedComment ref="J23" dT="2021-10-05T15:57:21.56" personId="{73845148-47FB-4C2B-90C3-BE0D3349C124}" id="{E9838089-33C1-4824-BECB-28E57C02CBCA}">
    <text>346 tapa dura y 1 versión clásica.</text>
  </threadedComment>
  <threadedComment ref="K23" dT="2021-10-05T15:57:21.56" personId="{73845148-47FB-4C2B-90C3-BE0D3349C124}" id="{E66E8E34-593D-417A-ACA0-F05EEB6B970B}">
    <text>343 tapa dura y 1 versión clásica.</text>
  </threadedComment>
  <threadedComment ref="L23" dT="2021-10-05T15:57:21.56" personId="{73845148-47FB-4C2B-90C3-BE0D3349C124}" id="{D4A5F3C6-B8FD-4395-A4D1-C063276DA32A}">
    <text>343 tapa dura y 1 versión clásica.</text>
  </threadedComment>
  <threadedComment ref="M23" dT="2021-10-05T15:57:21.56" personId="{73845148-47FB-4C2B-90C3-BE0D3349C124}" id="{B8740C48-6593-4C95-B5C0-EEFBDE33C5BD}">
    <text>343 tapa dura y 1 versión clásica.</text>
  </threadedComment>
  <threadedComment ref="A57" dT="2022-04-06T13:23:35.78" personId="{73845148-47FB-4C2B-90C3-BE0D3349C124}" id="{03254F9C-C346-44B0-9E9E-654A71CB69E3}">
    <text>Banderas Institucionales (BI) - Duartianas</text>
  </threadedComment>
  <threadedComment ref="G67" dT="2022-04-01T16:11:30.46" personId="{73845148-47FB-4C2B-90C3-BE0D3349C124}" id="{05D1A5F9-E854-4D43-8C91-2A2BBD8BC8B9}">
    <text>105 pequeño + 20 mediano</text>
  </threadedComment>
  <threadedComment ref="H67" dT="2022-04-01T16:11:30.46" personId="{73845148-47FB-4C2B-90C3-BE0D3349C124}" id="{A7A0A1C3-1692-4148-9016-600D4C97313D}">
    <text>105 pequeño + 20 mediano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4BF58-B136-480E-BCA8-F7118E7375EA}">
  <dimension ref="A1:Y70"/>
  <sheetViews>
    <sheetView showGridLines="0" tabSelected="1" topLeftCell="A40" workbookViewId="0">
      <selection activeCell="Z57" sqref="Z57"/>
    </sheetView>
  </sheetViews>
  <sheetFormatPr baseColWidth="10" defaultRowHeight="12.75" x14ac:dyDescent="0.2"/>
  <cols>
    <col min="1" max="1" width="4.7109375" style="2" customWidth="1"/>
    <col min="2" max="2" width="3.7109375" style="3" bestFit="1" customWidth="1"/>
    <col min="3" max="3" width="7.28515625" style="3" bestFit="1" customWidth="1"/>
    <col min="4" max="4" width="31.85546875" style="2" bestFit="1" customWidth="1"/>
    <col min="5" max="5" width="6.42578125" style="2" hidden="1" customWidth="1"/>
    <col min="6" max="11" width="7.28515625" style="2" hidden="1" customWidth="1"/>
    <col min="12" max="15" width="7.5703125" style="2" hidden="1" customWidth="1"/>
    <col min="16" max="16" width="6.28515625" style="2" hidden="1" customWidth="1"/>
    <col min="17" max="17" width="7.85546875" style="2" hidden="1" customWidth="1"/>
    <col min="18" max="19" width="7.85546875" style="2" customWidth="1"/>
    <col min="20" max="20" width="6.85546875" style="2" bestFit="1" customWidth="1"/>
    <col min="21" max="21" width="1.85546875" style="2" customWidth="1"/>
    <col min="22" max="22" width="20.140625" style="2" bestFit="1" customWidth="1"/>
    <col min="23" max="23" width="21.85546875" style="2" bestFit="1" customWidth="1"/>
    <col min="24" max="24" width="5" style="2" bestFit="1" customWidth="1"/>
    <col min="25" max="16384" width="11.42578125" style="2"/>
  </cols>
  <sheetData>
    <row r="1" spans="1:21" x14ac:dyDescent="0.2">
      <c r="B1" s="55" t="s">
        <v>42</v>
      </c>
      <c r="C1" s="55"/>
      <c r="D1" s="55"/>
    </row>
    <row r="2" spans="1:21" x14ac:dyDescent="0.2">
      <c r="B2" s="60" t="s">
        <v>113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9"/>
    </row>
    <row r="3" spans="1:21" x14ac:dyDescent="0.2">
      <c r="B3" s="55" t="s">
        <v>155</v>
      </c>
      <c r="C3" s="55"/>
      <c r="D3" s="56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21" ht="13.5" thickBot="1" x14ac:dyDescent="0.25">
      <c r="B4" s="9"/>
      <c r="C4" s="9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21" ht="13.5" thickBot="1" x14ac:dyDescent="0.25">
      <c r="B5" s="4" t="s">
        <v>27</v>
      </c>
      <c r="C5" s="4" t="s">
        <v>53</v>
      </c>
      <c r="D5" s="47" t="s">
        <v>109</v>
      </c>
      <c r="E5" s="36" t="s">
        <v>110</v>
      </c>
      <c r="F5" s="36" t="s">
        <v>114</v>
      </c>
      <c r="G5" s="36" t="s">
        <v>118</v>
      </c>
      <c r="H5" s="36" t="s">
        <v>132</v>
      </c>
      <c r="I5" s="36" t="s">
        <v>133</v>
      </c>
      <c r="J5" s="36" t="s">
        <v>138</v>
      </c>
      <c r="K5" s="36" t="s">
        <v>139</v>
      </c>
      <c r="L5" s="36" t="s">
        <v>140</v>
      </c>
      <c r="M5" s="36" t="s">
        <v>141</v>
      </c>
      <c r="N5" s="36" t="s">
        <v>143</v>
      </c>
      <c r="O5" s="45" t="s">
        <v>144</v>
      </c>
      <c r="P5" s="45" t="s">
        <v>148</v>
      </c>
      <c r="Q5" s="36" t="s">
        <v>151</v>
      </c>
      <c r="R5" s="36" t="s">
        <v>148</v>
      </c>
      <c r="S5" s="36" t="s">
        <v>151</v>
      </c>
      <c r="T5" s="36" t="s">
        <v>154</v>
      </c>
      <c r="U5" s="14"/>
    </row>
    <row r="6" spans="1:21" x14ac:dyDescent="0.2">
      <c r="A6" s="57" t="s">
        <v>0</v>
      </c>
      <c r="B6" s="26">
        <v>1</v>
      </c>
      <c r="C6" s="26" t="s">
        <v>54</v>
      </c>
      <c r="D6" s="38" t="s">
        <v>1</v>
      </c>
      <c r="E6" s="39">
        <v>2339</v>
      </c>
      <c r="F6" s="39">
        <v>2233</v>
      </c>
      <c r="G6" s="39">
        <v>2218</v>
      </c>
      <c r="H6" s="39">
        <v>2167</v>
      </c>
      <c r="I6" s="39">
        <v>2134</v>
      </c>
      <c r="J6" s="39">
        <v>2119</v>
      </c>
      <c r="K6" s="39">
        <v>2011</v>
      </c>
      <c r="L6" s="39">
        <v>2103</v>
      </c>
      <c r="M6" s="39">
        <v>2077</v>
      </c>
      <c r="N6" s="39">
        <v>2075</v>
      </c>
      <c r="O6" s="40">
        <v>2062</v>
      </c>
      <c r="P6" s="50">
        <v>1963</v>
      </c>
      <c r="Q6" s="38">
        <v>1854</v>
      </c>
      <c r="R6" s="50">
        <v>1963</v>
      </c>
      <c r="S6" s="38">
        <v>1854</v>
      </c>
      <c r="T6" s="38">
        <v>1842</v>
      </c>
    </row>
    <row r="7" spans="1:21" x14ac:dyDescent="0.2">
      <c r="A7" s="58"/>
      <c r="B7" s="6">
        <v>2</v>
      </c>
      <c r="C7" s="6" t="s">
        <v>55</v>
      </c>
      <c r="D7" s="18" t="s">
        <v>2</v>
      </c>
      <c r="E7" s="13">
        <v>261</v>
      </c>
      <c r="F7" s="13">
        <v>157</v>
      </c>
      <c r="G7" s="13">
        <v>172</v>
      </c>
      <c r="H7" s="13">
        <v>122</v>
      </c>
      <c r="I7" s="13">
        <v>114</v>
      </c>
      <c r="J7" s="13">
        <v>1109</v>
      </c>
      <c r="K7" s="13">
        <v>959</v>
      </c>
      <c r="L7" s="13">
        <v>950</v>
      </c>
      <c r="M7" s="13">
        <v>933</v>
      </c>
      <c r="N7" s="13">
        <v>932</v>
      </c>
      <c r="O7" s="33">
        <v>927</v>
      </c>
      <c r="P7" s="49">
        <v>884</v>
      </c>
      <c r="Q7" s="18">
        <v>805</v>
      </c>
      <c r="R7" s="49">
        <v>884</v>
      </c>
      <c r="S7" s="18">
        <v>805</v>
      </c>
      <c r="T7" s="18">
        <v>795</v>
      </c>
    </row>
    <row r="8" spans="1:21" x14ac:dyDescent="0.2">
      <c r="A8" s="58"/>
      <c r="B8" s="6">
        <v>3</v>
      </c>
      <c r="C8" s="6" t="s">
        <v>56</v>
      </c>
      <c r="D8" s="18" t="s">
        <v>3</v>
      </c>
      <c r="E8" s="13">
        <v>859</v>
      </c>
      <c r="F8" s="13">
        <v>748</v>
      </c>
      <c r="G8" s="13">
        <v>740</v>
      </c>
      <c r="H8" s="13">
        <v>694</v>
      </c>
      <c r="I8" s="13">
        <v>722</v>
      </c>
      <c r="J8" s="13">
        <v>636</v>
      </c>
      <c r="K8" s="13">
        <v>633</v>
      </c>
      <c r="L8" s="13">
        <v>625</v>
      </c>
      <c r="M8" s="13">
        <v>603</v>
      </c>
      <c r="N8" s="13">
        <v>557</v>
      </c>
      <c r="O8" s="33">
        <v>599</v>
      </c>
      <c r="P8" s="49">
        <v>541</v>
      </c>
      <c r="Q8" s="18">
        <v>351</v>
      </c>
      <c r="R8" s="49">
        <v>541</v>
      </c>
      <c r="S8" s="18">
        <v>351</v>
      </c>
      <c r="T8" s="18">
        <v>341</v>
      </c>
    </row>
    <row r="9" spans="1:21" x14ac:dyDescent="0.2">
      <c r="A9" s="58"/>
      <c r="B9" s="6">
        <v>4</v>
      </c>
      <c r="C9" s="6" t="s">
        <v>57</v>
      </c>
      <c r="D9" s="18" t="s">
        <v>43</v>
      </c>
      <c r="E9" s="13">
        <v>257</v>
      </c>
      <c r="F9" s="13">
        <v>155</v>
      </c>
      <c r="G9" s="13">
        <v>145</v>
      </c>
      <c r="H9" s="13">
        <v>114</v>
      </c>
      <c r="I9" s="13">
        <v>95</v>
      </c>
      <c r="J9" s="13">
        <v>1091</v>
      </c>
      <c r="K9" s="13">
        <v>1087</v>
      </c>
      <c r="L9" s="13">
        <v>1080</v>
      </c>
      <c r="M9" s="13">
        <v>1061</v>
      </c>
      <c r="N9" s="13">
        <v>1061</v>
      </c>
      <c r="O9" s="33">
        <v>1049</v>
      </c>
      <c r="P9" s="49">
        <v>983</v>
      </c>
      <c r="Q9" s="18">
        <v>900</v>
      </c>
      <c r="R9" s="49">
        <v>983</v>
      </c>
      <c r="S9" s="18">
        <v>900</v>
      </c>
      <c r="T9" s="18">
        <v>878</v>
      </c>
    </row>
    <row r="10" spans="1:21" ht="13.5" thickBot="1" x14ac:dyDescent="0.25">
      <c r="A10" s="59"/>
      <c r="B10" s="7">
        <v>5</v>
      </c>
      <c r="C10" s="7" t="s">
        <v>58</v>
      </c>
      <c r="D10" s="21" t="s">
        <v>4</v>
      </c>
      <c r="E10" s="27">
        <v>2354</v>
      </c>
      <c r="F10" s="27">
        <v>1238</v>
      </c>
      <c r="G10" s="27">
        <v>1229</v>
      </c>
      <c r="H10" s="27">
        <v>1183</v>
      </c>
      <c r="I10" s="27">
        <v>1159</v>
      </c>
      <c r="J10" s="27">
        <v>1145</v>
      </c>
      <c r="K10" s="27">
        <v>1138</v>
      </c>
      <c r="L10" s="27">
        <v>1130</v>
      </c>
      <c r="M10" s="27">
        <v>1105</v>
      </c>
      <c r="N10" s="27">
        <v>1105</v>
      </c>
      <c r="O10" s="34">
        <v>1102</v>
      </c>
      <c r="P10" s="35">
        <v>1028</v>
      </c>
      <c r="Q10" s="21">
        <v>921</v>
      </c>
      <c r="R10" s="35">
        <v>1028</v>
      </c>
      <c r="S10" s="21">
        <v>921</v>
      </c>
      <c r="T10" s="21">
        <v>908</v>
      </c>
    </row>
    <row r="11" spans="1:21" x14ac:dyDescent="0.2">
      <c r="A11" s="57" t="s">
        <v>5</v>
      </c>
      <c r="B11" s="5">
        <v>6</v>
      </c>
      <c r="C11" s="5" t="s">
        <v>59</v>
      </c>
      <c r="D11" s="17" t="s">
        <v>6</v>
      </c>
      <c r="E11" s="12">
        <v>7009</v>
      </c>
      <c r="F11" s="12">
        <v>4488</v>
      </c>
      <c r="G11" s="12">
        <v>3050</v>
      </c>
      <c r="H11" s="12">
        <v>1865</v>
      </c>
      <c r="I11" s="12">
        <v>1000</v>
      </c>
      <c r="J11" s="12">
        <v>339</v>
      </c>
      <c r="K11" s="12">
        <v>139</v>
      </c>
      <c r="L11" s="12">
        <v>99</v>
      </c>
      <c r="M11" s="12">
        <v>83</v>
      </c>
      <c r="N11" s="12">
        <v>82</v>
      </c>
      <c r="O11" s="46">
        <v>82</v>
      </c>
      <c r="P11" s="48">
        <v>68</v>
      </c>
      <c r="Q11" s="17">
        <v>32</v>
      </c>
      <c r="R11" s="48">
        <v>68</v>
      </c>
      <c r="S11" s="17">
        <v>32</v>
      </c>
      <c r="T11" s="17">
        <v>25</v>
      </c>
    </row>
    <row r="12" spans="1:21" x14ac:dyDescent="0.2">
      <c r="A12" s="58"/>
      <c r="B12" s="6">
        <v>7</v>
      </c>
      <c r="C12" s="6" t="s">
        <v>60</v>
      </c>
      <c r="D12" s="18" t="s">
        <v>7</v>
      </c>
      <c r="E12" s="13">
        <v>20532</v>
      </c>
      <c r="F12" s="13">
        <v>18206</v>
      </c>
      <c r="G12" s="13">
        <v>16800</v>
      </c>
      <c r="H12" s="13">
        <v>15656</v>
      </c>
      <c r="I12" s="13">
        <v>14515</v>
      </c>
      <c r="J12" s="13">
        <v>13297</v>
      </c>
      <c r="K12" s="13">
        <v>12345</v>
      </c>
      <c r="L12" s="13">
        <v>11341</v>
      </c>
      <c r="M12" s="13">
        <v>9789</v>
      </c>
      <c r="N12" s="13">
        <v>9441</v>
      </c>
      <c r="O12" s="33">
        <v>7719</v>
      </c>
      <c r="P12" s="49">
        <v>6518</v>
      </c>
      <c r="Q12" s="18">
        <v>4256</v>
      </c>
      <c r="R12" s="49">
        <v>6518</v>
      </c>
      <c r="S12" s="18">
        <v>4256</v>
      </c>
      <c r="T12" s="18">
        <v>2782</v>
      </c>
    </row>
    <row r="13" spans="1:21" x14ac:dyDescent="0.2">
      <c r="A13" s="58"/>
      <c r="B13" s="6">
        <v>8</v>
      </c>
      <c r="C13" s="6" t="s">
        <v>61</v>
      </c>
      <c r="D13" s="18" t="s">
        <v>8</v>
      </c>
      <c r="E13" s="13">
        <v>21464</v>
      </c>
      <c r="F13" s="13">
        <v>18007</v>
      </c>
      <c r="G13" s="13">
        <v>16650</v>
      </c>
      <c r="H13" s="13">
        <v>15463</v>
      </c>
      <c r="I13" s="13">
        <v>14372</v>
      </c>
      <c r="J13" s="13">
        <v>13182</v>
      </c>
      <c r="K13" s="13">
        <v>12157</v>
      </c>
      <c r="L13" s="13">
        <v>11248</v>
      </c>
      <c r="M13" s="13">
        <v>9738</v>
      </c>
      <c r="N13" s="13">
        <v>9864</v>
      </c>
      <c r="O13" s="33">
        <v>7924</v>
      </c>
      <c r="P13" s="49">
        <v>6439</v>
      </c>
      <c r="Q13" s="18">
        <v>4250</v>
      </c>
      <c r="R13" s="49">
        <v>6439</v>
      </c>
      <c r="S13" s="18">
        <v>4250</v>
      </c>
      <c r="T13" s="18">
        <v>2846</v>
      </c>
    </row>
    <row r="14" spans="1:21" x14ac:dyDescent="0.2">
      <c r="A14" s="58"/>
      <c r="B14" s="6">
        <v>9</v>
      </c>
      <c r="C14" s="6" t="s">
        <v>62</v>
      </c>
      <c r="D14" s="18" t="s">
        <v>128</v>
      </c>
      <c r="E14" s="13">
        <v>10123</v>
      </c>
      <c r="F14" s="13">
        <v>7593</v>
      </c>
      <c r="G14" s="13">
        <v>6265</v>
      </c>
      <c r="H14" s="13">
        <v>5178</v>
      </c>
      <c r="I14" s="13">
        <v>4218</v>
      </c>
      <c r="J14" s="13">
        <v>4211</v>
      </c>
      <c r="K14" s="13">
        <v>2480</v>
      </c>
      <c r="L14" s="13">
        <v>1745</v>
      </c>
      <c r="M14" s="13">
        <v>2000</v>
      </c>
      <c r="N14" s="13">
        <v>1646</v>
      </c>
      <c r="O14" s="33">
        <v>419</v>
      </c>
      <c r="P14" s="49">
        <v>155</v>
      </c>
      <c r="Q14" s="18">
        <v>29</v>
      </c>
      <c r="R14" s="49">
        <v>155</v>
      </c>
      <c r="S14" s="18">
        <v>29</v>
      </c>
      <c r="T14" s="18">
        <v>23</v>
      </c>
    </row>
    <row r="15" spans="1:21" x14ac:dyDescent="0.2">
      <c r="A15" s="58"/>
      <c r="B15" s="6">
        <v>10</v>
      </c>
      <c r="C15" s="6" t="s">
        <v>63</v>
      </c>
      <c r="D15" s="18" t="s">
        <v>9</v>
      </c>
      <c r="E15" s="13">
        <v>12859</v>
      </c>
      <c r="F15" s="13">
        <v>10700</v>
      </c>
      <c r="G15" s="13">
        <v>9193</v>
      </c>
      <c r="H15" s="13">
        <v>8225</v>
      </c>
      <c r="I15" s="13">
        <v>7385</v>
      </c>
      <c r="J15" s="13">
        <v>6329</v>
      </c>
      <c r="K15" s="13">
        <v>5700</v>
      </c>
      <c r="L15" s="13">
        <v>4928</v>
      </c>
      <c r="M15" s="13">
        <v>4273</v>
      </c>
      <c r="N15" s="13">
        <v>3948</v>
      </c>
      <c r="O15" s="33">
        <v>2971</v>
      </c>
      <c r="P15" s="49">
        <v>1430</v>
      </c>
      <c r="Q15" s="18">
        <v>20</v>
      </c>
      <c r="R15" s="49">
        <v>1430</v>
      </c>
      <c r="S15" s="18">
        <v>20</v>
      </c>
      <c r="T15" s="18">
        <v>4</v>
      </c>
    </row>
    <row r="16" spans="1:21" x14ac:dyDescent="0.2">
      <c r="A16" s="58"/>
      <c r="B16" s="6">
        <v>11</v>
      </c>
      <c r="C16" s="6" t="s">
        <v>64</v>
      </c>
      <c r="D16" s="18" t="s">
        <v>36</v>
      </c>
      <c r="E16" s="13">
        <v>8260</v>
      </c>
      <c r="F16" s="13">
        <v>6500</v>
      </c>
      <c r="G16" s="13">
        <v>5442</v>
      </c>
      <c r="H16" s="13">
        <v>5000</v>
      </c>
      <c r="I16" s="13">
        <v>4660</v>
      </c>
      <c r="J16" s="13">
        <v>4169</v>
      </c>
      <c r="K16" s="13">
        <v>3860</v>
      </c>
      <c r="L16" s="13">
        <v>3805</v>
      </c>
      <c r="M16" s="13">
        <v>3739</v>
      </c>
      <c r="N16" s="13">
        <v>3724</v>
      </c>
      <c r="O16" s="33">
        <v>3635</v>
      </c>
      <c r="P16" s="49">
        <v>2800</v>
      </c>
      <c r="Q16" s="18">
        <v>1442</v>
      </c>
      <c r="R16" s="49">
        <v>2800</v>
      </c>
      <c r="S16" s="18">
        <v>1442</v>
      </c>
      <c r="T16" s="18">
        <v>668</v>
      </c>
    </row>
    <row r="17" spans="1:20" x14ac:dyDescent="0.2">
      <c r="A17" s="58"/>
      <c r="B17" s="6">
        <v>13</v>
      </c>
      <c r="C17" s="6" t="s">
        <v>65</v>
      </c>
      <c r="D17" s="18" t="s">
        <v>10</v>
      </c>
      <c r="E17" s="13">
        <v>2330</v>
      </c>
      <c r="F17" s="13">
        <v>2329</v>
      </c>
      <c r="G17" s="13">
        <v>2329</v>
      </c>
      <c r="H17" s="13">
        <v>2330</v>
      </c>
      <c r="I17" s="13">
        <v>2330</v>
      </c>
      <c r="J17" s="13">
        <v>2330</v>
      </c>
      <c r="K17" s="13">
        <v>2305</v>
      </c>
      <c r="L17" s="13">
        <v>2305</v>
      </c>
      <c r="M17" s="13">
        <v>2305</v>
      </c>
      <c r="N17" s="13">
        <v>2305</v>
      </c>
      <c r="O17" s="33">
        <v>2305</v>
      </c>
      <c r="P17" s="49">
        <v>2304</v>
      </c>
      <c r="Q17" s="18">
        <v>2305</v>
      </c>
      <c r="R17" s="49">
        <v>2304</v>
      </c>
      <c r="S17" s="18">
        <v>2305</v>
      </c>
      <c r="T17" s="18">
        <v>2304</v>
      </c>
    </row>
    <row r="18" spans="1:20" x14ac:dyDescent="0.2">
      <c r="A18" s="58"/>
      <c r="B18" s="16"/>
      <c r="C18" s="6" t="s">
        <v>66</v>
      </c>
      <c r="D18" s="20" t="s">
        <v>134</v>
      </c>
      <c r="E18" s="15"/>
      <c r="F18" s="15"/>
      <c r="G18" s="15"/>
      <c r="H18" s="15">
        <v>2500</v>
      </c>
      <c r="I18" s="15">
        <v>2463</v>
      </c>
      <c r="J18" s="15">
        <v>990</v>
      </c>
      <c r="K18" s="15">
        <v>990</v>
      </c>
      <c r="L18" s="15">
        <v>991</v>
      </c>
      <c r="M18" s="15">
        <v>990</v>
      </c>
      <c r="N18" s="15">
        <v>990</v>
      </c>
      <c r="O18" s="41">
        <v>990</v>
      </c>
      <c r="P18" s="49">
        <v>990</v>
      </c>
      <c r="Q18" s="18">
        <v>940</v>
      </c>
      <c r="R18" s="49">
        <v>990</v>
      </c>
      <c r="S18" s="18">
        <v>940</v>
      </c>
      <c r="T18" s="18">
        <v>914</v>
      </c>
    </row>
    <row r="19" spans="1:20" ht="13.5" thickBot="1" x14ac:dyDescent="0.25">
      <c r="A19" s="58"/>
      <c r="B19" s="16"/>
      <c r="C19" s="16" t="s">
        <v>67</v>
      </c>
      <c r="D19" s="20" t="s">
        <v>135</v>
      </c>
      <c r="E19" s="15"/>
      <c r="F19" s="15"/>
      <c r="G19" s="15"/>
      <c r="H19" s="15">
        <v>1000</v>
      </c>
      <c r="I19" s="15">
        <v>970</v>
      </c>
      <c r="J19" s="15">
        <v>990</v>
      </c>
      <c r="K19" s="15">
        <v>1020</v>
      </c>
      <c r="L19" s="15">
        <v>990</v>
      </c>
      <c r="M19" s="15">
        <v>989</v>
      </c>
      <c r="N19" s="15">
        <v>989</v>
      </c>
      <c r="O19" s="41">
        <v>989</v>
      </c>
      <c r="P19" s="49">
        <v>989</v>
      </c>
      <c r="Q19" s="18">
        <v>988</v>
      </c>
      <c r="R19" s="49">
        <v>989</v>
      </c>
      <c r="S19" s="18">
        <v>988</v>
      </c>
      <c r="T19" s="18">
        <v>963</v>
      </c>
    </row>
    <row r="20" spans="1:20" ht="13.5" thickBot="1" x14ac:dyDescent="0.25">
      <c r="A20" s="59"/>
      <c r="B20" s="7">
        <v>14</v>
      </c>
      <c r="C20" s="28" t="s">
        <v>72</v>
      </c>
      <c r="D20" s="44" t="s">
        <v>147</v>
      </c>
      <c r="E20" s="15">
        <v>2800</v>
      </c>
      <c r="F20" s="15">
        <v>2387</v>
      </c>
      <c r="G20" s="15">
        <v>2387</v>
      </c>
      <c r="H20" s="15">
        <v>990</v>
      </c>
      <c r="I20" s="15">
        <v>990</v>
      </c>
      <c r="J20" s="15">
        <v>2464</v>
      </c>
      <c r="K20" s="15">
        <v>2364</v>
      </c>
      <c r="L20" s="15">
        <v>1772</v>
      </c>
      <c r="M20" s="15">
        <v>1760</v>
      </c>
      <c r="N20" s="15">
        <v>1759</v>
      </c>
      <c r="O20" s="41">
        <v>1759</v>
      </c>
      <c r="P20" s="51">
        <v>1757</v>
      </c>
      <c r="Q20" s="20">
        <v>1759</v>
      </c>
      <c r="R20" s="51">
        <v>1757</v>
      </c>
      <c r="S20" s="20">
        <v>1759</v>
      </c>
      <c r="T20" s="20">
        <v>1760</v>
      </c>
    </row>
    <row r="21" spans="1:20" x14ac:dyDescent="0.2">
      <c r="A21" s="57" t="s">
        <v>11</v>
      </c>
      <c r="B21" s="28">
        <v>15</v>
      </c>
      <c r="C21" s="30" t="s">
        <v>73</v>
      </c>
      <c r="D21" s="52" t="s">
        <v>146</v>
      </c>
      <c r="E21" s="40">
        <v>290</v>
      </c>
      <c r="F21" s="39">
        <v>289</v>
      </c>
      <c r="G21" s="39">
        <v>289</v>
      </c>
      <c r="H21" s="39">
        <v>289</v>
      </c>
      <c r="I21" s="39">
        <v>289</v>
      </c>
      <c r="J21" s="39">
        <v>285</v>
      </c>
      <c r="K21" s="39">
        <v>281</v>
      </c>
      <c r="L21" s="39">
        <v>260</v>
      </c>
      <c r="M21" s="39">
        <v>260</v>
      </c>
      <c r="N21" s="39">
        <v>259</v>
      </c>
      <c r="O21" s="40">
        <v>258</v>
      </c>
      <c r="P21" s="50">
        <v>253</v>
      </c>
      <c r="Q21" s="38">
        <v>252</v>
      </c>
      <c r="R21" s="50">
        <v>253</v>
      </c>
      <c r="S21" s="38">
        <v>252</v>
      </c>
      <c r="T21" s="38">
        <v>248</v>
      </c>
    </row>
    <row r="22" spans="1:20" x14ac:dyDescent="0.2">
      <c r="A22" s="58"/>
      <c r="B22" s="24">
        <v>16</v>
      </c>
      <c r="C22" s="24" t="s">
        <v>74</v>
      </c>
      <c r="D22" s="8" t="s">
        <v>14</v>
      </c>
      <c r="E22" s="22">
        <v>0</v>
      </c>
      <c r="F22" s="13">
        <v>0</v>
      </c>
      <c r="G22" s="13">
        <v>530</v>
      </c>
      <c r="H22" s="13">
        <v>519</v>
      </c>
      <c r="I22" s="13">
        <v>516</v>
      </c>
      <c r="J22" s="13">
        <v>515</v>
      </c>
      <c r="K22" s="13">
        <v>510</v>
      </c>
      <c r="L22" s="13">
        <v>508</v>
      </c>
      <c r="M22" s="13">
        <v>507</v>
      </c>
      <c r="N22" s="13">
        <v>501</v>
      </c>
      <c r="O22" s="33">
        <v>505</v>
      </c>
      <c r="P22" s="49">
        <v>482</v>
      </c>
      <c r="Q22" s="18">
        <v>464</v>
      </c>
      <c r="R22" s="49">
        <v>482</v>
      </c>
      <c r="S22" s="18">
        <v>464</v>
      </c>
      <c r="T22" s="18">
        <v>459</v>
      </c>
    </row>
    <row r="23" spans="1:20" x14ac:dyDescent="0.2">
      <c r="A23" s="58"/>
      <c r="B23" s="24">
        <v>17</v>
      </c>
      <c r="C23" s="24" t="s">
        <v>75</v>
      </c>
      <c r="D23" s="8" t="s">
        <v>12</v>
      </c>
      <c r="E23" s="22">
        <v>380</v>
      </c>
      <c r="F23" s="13">
        <v>358</v>
      </c>
      <c r="G23" s="13">
        <v>353</v>
      </c>
      <c r="H23" s="13">
        <v>350</v>
      </c>
      <c r="I23" s="13">
        <v>347</v>
      </c>
      <c r="J23" s="13">
        <v>346</v>
      </c>
      <c r="K23" s="13">
        <v>344</v>
      </c>
      <c r="L23" s="13">
        <v>342</v>
      </c>
      <c r="M23" s="13">
        <v>342</v>
      </c>
      <c r="N23" s="13">
        <v>332</v>
      </c>
      <c r="O23" s="33">
        <v>326</v>
      </c>
      <c r="P23" s="49">
        <v>323</v>
      </c>
      <c r="Q23" s="18">
        <v>318</v>
      </c>
      <c r="R23" s="49">
        <v>323</v>
      </c>
      <c r="S23" s="18">
        <v>318</v>
      </c>
      <c r="T23" s="18">
        <v>312</v>
      </c>
    </row>
    <row r="24" spans="1:20" x14ac:dyDescent="0.2">
      <c r="A24" s="58"/>
      <c r="B24" s="24">
        <v>18</v>
      </c>
      <c r="C24" s="24" t="s">
        <v>76</v>
      </c>
      <c r="D24" s="8" t="s">
        <v>13</v>
      </c>
      <c r="E24" s="22">
        <v>4</v>
      </c>
      <c r="F24" s="13">
        <v>4</v>
      </c>
      <c r="G24" s="13">
        <v>4</v>
      </c>
      <c r="H24" s="13">
        <v>8</v>
      </c>
      <c r="I24" s="13">
        <v>7</v>
      </c>
      <c r="J24" s="13">
        <v>6</v>
      </c>
      <c r="K24" s="13">
        <v>5</v>
      </c>
      <c r="L24" s="13">
        <v>5</v>
      </c>
      <c r="M24" s="13">
        <v>5</v>
      </c>
      <c r="N24" s="13">
        <v>5</v>
      </c>
      <c r="O24" s="33">
        <v>5</v>
      </c>
      <c r="P24" s="49">
        <v>5</v>
      </c>
      <c r="Q24" s="18">
        <v>5</v>
      </c>
      <c r="R24" s="49">
        <v>5</v>
      </c>
      <c r="S24" s="18">
        <v>5</v>
      </c>
      <c r="T24" s="18">
        <v>5</v>
      </c>
    </row>
    <row r="25" spans="1:20" x14ac:dyDescent="0.2">
      <c r="A25" s="58"/>
      <c r="B25" s="24">
        <v>19</v>
      </c>
      <c r="C25" s="24" t="s">
        <v>77</v>
      </c>
      <c r="D25" s="8" t="s">
        <v>38</v>
      </c>
      <c r="E25" s="22">
        <v>93</v>
      </c>
      <c r="F25" s="13">
        <v>1</v>
      </c>
      <c r="G25" s="13">
        <v>1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33">
        <v>0</v>
      </c>
      <c r="P25" s="49">
        <v>0</v>
      </c>
      <c r="Q25" s="18">
        <v>0</v>
      </c>
      <c r="R25" s="49">
        <v>0</v>
      </c>
      <c r="S25" s="18">
        <v>0</v>
      </c>
      <c r="T25" s="18">
        <v>0</v>
      </c>
    </row>
    <row r="26" spans="1:20" x14ac:dyDescent="0.2">
      <c r="A26" s="58"/>
      <c r="B26" s="24">
        <v>20</v>
      </c>
      <c r="C26" s="24" t="s">
        <v>78</v>
      </c>
      <c r="D26" s="8" t="s">
        <v>15</v>
      </c>
      <c r="E26" s="22">
        <v>18</v>
      </c>
      <c r="F26" s="13">
        <v>12</v>
      </c>
      <c r="G26" s="13">
        <v>11</v>
      </c>
      <c r="H26" s="13">
        <v>10</v>
      </c>
      <c r="I26" s="13">
        <v>9</v>
      </c>
      <c r="J26" s="13">
        <v>9</v>
      </c>
      <c r="K26" s="13">
        <v>8</v>
      </c>
      <c r="L26" s="13">
        <v>8</v>
      </c>
      <c r="M26" s="13">
        <v>8</v>
      </c>
      <c r="N26" s="13">
        <v>8</v>
      </c>
      <c r="O26" s="33">
        <v>7</v>
      </c>
      <c r="P26" s="49">
        <v>6</v>
      </c>
      <c r="Q26" s="18">
        <v>6</v>
      </c>
      <c r="R26" s="49">
        <v>6</v>
      </c>
      <c r="S26" s="18">
        <v>6</v>
      </c>
      <c r="T26" s="18">
        <v>6</v>
      </c>
    </row>
    <row r="27" spans="1:20" x14ac:dyDescent="0.2">
      <c r="A27" s="58"/>
      <c r="B27" s="24">
        <v>21</v>
      </c>
      <c r="C27" s="24" t="s">
        <v>79</v>
      </c>
      <c r="D27" s="8" t="s">
        <v>16</v>
      </c>
      <c r="E27" s="22">
        <v>46</v>
      </c>
      <c r="F27" s="13">
        <v>45</v>
      </c>
      <c r="G27" s="13">
        <v>352</v>
      </c>
      <c r="H27" s="13">
        <v>297</v>
      </c>
      <c r="I27" s="13">
        <v>283</v>
      </c>
      <c r="J27" s="13">
        <v>249</v>
      </c>
      <c r="K27" s="13">
        <v>234</v>
      </c>
      <c r="L27" s="13">
        <v>226</v>
      </c>
      <c r="M27" s="13">
        <v>215</v>
      </c>
      <c r="N27" s="13">
        <v>170</v>
      </c>
      <c r="O27" s="33">
        <v>153</v>
      </c>
      <c r="P27" s="49">
        <v>126</v>
      </c>
      <c r="Q27" s="18">
        <v>131</v>
      </c>
      <c r="R27" s="49">
        <v>126</v>
      </c>
      <c r="S27" s="18">
        <v>131</v>
      </c>
      <c r="T27" s="18">
        <v>101</v>
      </c>
    </row>
    <row r="28" spans="1:20" x14ac:dyDescent="0.2">
      <c r="A28" s="58"/>
      <c r="B28" s="24">
        <v>22</v>
      </c>
      <c r="C28" s="24" t="s">
        <v>80</v>
      </c>
      <c r="D28" s="8" t="s">
        <v>17</v>
      </c>
      <c r="E28" s="22">
        <v>65</v>
      </c>
      <c r="F28" s="13">
        <v>45</v>
      </c>
      <c r="G28" s="13">
        <v>45</v>
      </c>
      <c r="H28" s="13">
        <v>578</v>
      </c>
      <c r="I28" s="13">
        <v>532</v>
      </c>
      <c r="J28" s="13">
        <v>530</v>
      </c>
      <c r="K28" s="13">
        <v>527</v>
      </c>
      <c r="L28" s="13">
        <v>513</v>
      </c>
      <c r="M28" s="13">
        <v>510</v>
      </c>
      <c r="N28" s="13">
        <v>518</v>
      </c>
      <c r="O28" s="33">
        <v>481</v>
      </c>
      <c r="P28" s="49">
        <v>473</v>
      </c>
      <c r="Q28" s="18">
        <v>427</v>
      </c>
      <c r="R28" s="49">
        <v>473</v>
      </c>
      <c r="S28" s="18">
        <v>427</v>
      </c>
      <c r="T28" s="18">
        <v>433</v>
      </c>
    </row>
    <row r="29" spans="1:20" x14ac:dyDescent="0.2">
      <c r="A29" s="58"/>
      <c r="B29" s="25">
        <v>23</v>
      </c>
      <c r="C29" s="24" t="s">
        <v>68</v>
      </c>
      <c r="D29" s="8" t="s">
        <v>37</v>
      </c>
      <c r="E29" s="23">
        <v>455</v>
      </c>
      <c r="F29" s="15">
        <v>455</v>
      </c>
      <c r="G29" s="15">
        <v>410</v>
      </c>
      <c r="H29" s="15">
        <v>403</v>
      </c>
      <c r="I29" s="15">
        <v>402</v>
      </c>
      <c r="J29" s="15">
        <v>400</v>
      </c>
      <c r="K29" s="15">
        <v>400</v>
      </c>
      <c r="L29" s="15">
        <v>399</v>
      </c>
      <c r="M29" s="15">
        <v>399</v>
      </c>
      <c r="N29" s="15">
        <v>389</v>
      </c>
      <c r="O29" s="41">
        <v>398</v>
      </c>
      <c r="P29" s="49">
        <v>398</v>
      </c>
      <c r="Q29" s="18">
        <v>398</v>
      </c>
      <c r="R29" s="49">
        <v>398</v>
      </c>
      <c r="S29" s="18">
        <v>398</v>
      </c>
      <c r="T29" s="18">
        <v>381</v>
      </c>
    </row>
    <row r="30" spans="1:20" x14ac:dyDescent="0.2">
      <c r="A30" s="58"/>
      <c r="B30" s="24">
        <v>24</v>
      </c>
      <c r="C30" s="24" t="s">
        <v>81</v>
      </c>
      <c r="D30" s="8" t="s">
        <v>111</v>
      </c>
      <c r="E30" s="22">
        <v>2000</v>
      </c>
      <c r="F30" s="13">
        <v>1832</v>
      </c>
      <c r="G30" s="13">
        <v>1774</v>
      </c>
      <c r="H30" s="13">
        <v>1730</v>
      </c>
      <c r="I30" s="13">
        <v>1694</v>
      </c>
      <c r="J30" s="13">
        <v>1686</v>
      </c>
      <c r="K30" s="13">
        <v>1668</v>
      </c>
      <c r="L30" s="13">
        <v>1645</v>
      </c>
      <c r="M30" s="13">
        <v>1615</v>
      </c>
      <c r="N30" s="13">
        <v>1547</v>
      </c>
      <c r="O30" s="33">
        <v>1532</v>
      </c>
      <c r="P30" s="49">
        <v>1471</v>
      </c>
      <c r="Q30" s="18">
        <v>1426</v>
      </c>
      <c r="R30" s="49">
        <v>1471</v>
      </c>
      <c r="S30" s="18">
        <v>1426</v>
      </c>
      <c r="T30" s="18">
        <v>1386</v>
      </c>
    </row>
    <row r="31" spans="1:20" x14ac:dyDescent="0.2">
      <c r="A31" s="58"/>
      <c r="B31" s="24">
        <v>25</v>
      </c>
      <c r="C31" s="24" t="s">
        <v>82</v>
      </c>
      <c r="D31" s="8" t="s">
        <v>112</v>
      </c>
      <c r="E31" s="22">
        <v>517</v>
      </c>
      <c r="F31" s="13">
        <v>437</v>
      </c>
      <c r="G31" s="13">
        <v>425</v>
      </c>
      <c r="H31" s="13">
        <v>418</v>
      </c>
      <c r="I31" s="13">
        <v>405</v>
      </c>
      <c r="J31" s="13">
        <v>387</v>
      </c>
      <c r="K31" s="13">
        <v>411</v>
      </c>
      <c r="L31" s="13">
        <v>352</v>
      </c>
      <c r="M31" s="13">
        <v>322</v>
      </c>
      <c r="N31" s="13">
        <v>266</v>
      </c>
      <c r="O31" s="33">
        <v>235</v>
      </c>
      <c r="P31" s="49">
        <v>200</v>
      </c>
      <c r="Q31" s="18">
        <v>143</v>
      </c>
      <c r="R31" s="49">
        <v>200</v>
      </c>
      <c r="S31" s="18">
        <v>143</v>
      </c>
      <c r="T31" s="18">
        <v>109</v>
      </c>
    </row>
    <row r="32" spans="1:20" x14ac:dyDescent="0.2">
      <c r="A32" s="58"/>
      <c r="B32" s="24">
        <v>26</v>
      </c>
      <c r="C32" s="24" t="s">
        <v>83</v>
      </c>
      <c r="D32" s="8" t="s">
        <v>127</v>
      </c>
      <c r="E32" s="22"/>
      <c r="F32" s="13">
        <v>0</v>
      </c>
      <c r="G32" s="13">
        <v>31</v>
      </c>
      <c r="H32" s="13">
        <v>30</v>
      </c>
      <c r="I32" s="13">
        <v>30</v>
      </c>
      <c r="J32" s="13">
        <v>27</v>
      </c>
      <c r="K32" s="13">
        <v>27</v>
      </c>
      <c r="L32" s="13">
        <v>27</v>
      </c>
      <c r="M32" s="13">
        <v>27</v>
      </c>
      <c r="N32" s="13">
        <v>27</v>
      </c>
      <c r="O32" s="33">
        <v>27</v>
      </c>
      <c r="P32" s="49">
        <v>22</v>
      </c>
      <c r="Q32" s="18">
        <v>22</v>
      </c>
      <c r="R32" s="49">
        <v>22</v>
      </c>
      <c r="S32" s="18">
        <v>22</v>
      </c>
      <c r="T32" s="18">
        <v>22</v>
      </c>
    </row>
    <row r="33" spans="1:20" ht="13.5" thickBot="1" x14ac:dyDescent="0.25">
      <c r="A33" s="59"/>
      <c r="B33" s="29">
        <v>27</v>
      </c>
      <c r="C33" s="31" t="s">
        <v>84</v>
      </c>
      <c r="D33" s="53" t="s">
        <v>119</v>
      </c>
      <c r="E33" s="10"/>
      <c r="F33" s="27">
        <v>0</v>
      </c>
      <c r="G33" s="27">
        <v>89</v>
      </c>
      <c r="H33" s="27">
        <v>89</v>
      </c>
      <c r="I33" s="27">
        <v>89</v>
      </c>
      <c r="J33" s="27">
        <v>86</v>
      </c>
      <c r="K33" s="27">
        <v>86</v>
      </c>
      <c r="L33" s="27">
        <v>86</v>
      </c>
      <c r="M33" s="27">
        <v>85</v>
      </c>
      <c r="N33" s="27">
        <v>85</v>
      </c>
      <c r="O33" s="34">
        <v>85</v>
      </c>
      <c r="P33" s="35">
        <v>81</v>
      </c>
      <c r="Q33" s="21">
        <v>80</v>
      </c>
      <c r="R33" s="35">
        <v>81</v>
      </c>
      <c r="S33" s="21">
        <v>80</v>
      </c>
      <c r="T33" s="21">
        <v>78</v>
      </c>
    </row>
    <row r="34" spans="1:20" ht="12.75" customHeight="1" x14ac:dyDescent="0.2">
      <c r="A34" s="61" t="s">
        <v>18</v>
      </c>
      <c r="B34" s="26">
        <v>28</v>
      </c>
      <c r="C34" s="5" t="s">
        <v>85</v>
      </c>
      <c r="D34" s="38" t="s">
        <v>145</v>
      </c>
      <c r="E34" s="39">
        <v>0</v>
      </c>
      <c r="F34" s="39">
        <v>376</v>
      </c>
      <c r="G34" s="39">
        <v>266</v>
      </c>
      <c r="H34" s="39">
        <v>166</v>
      </c>
      <c r="I34" s="39">
        <v>139</v>
      </c>
      <c r="J34" s="39">
        <v>41</v>
      </c>
      <c r="K34" s="39">
        <v>6</v>
      </c>
      <c r="L34" s="39">
        <v>6</v>
      </c>
      <c r="M34" s="39">
        <v>6</v>
      </c>
      <c r="N34" s="39">
        <v>6</v>
      </c>
      <c r="O34" s="40">
        <v>0</v>
      </c>
      <c r="P34" s="50">
        <v>68</v>
      </c>
      <c r="Q34" s="38">
        <v>3</v>
      </c>
      <c r="R34" s="50">
        <v>68</v>
      </c>
      <c r="S34" s="38">
        <v>3</v>
      </c>
      <c r="T34" s="38">
        <v>1</v>
      </c>
    </row>
    <row r="35" spans="1:20" ht="15" customHeight="1" x14ac:dyDescent="0.2">
      <c r="A35" s="62"/>
      <c r="B35" s="6">
        <v>29</v>
      </c>
      <c r="C35" s="5" t="s">
        <v>86</v>
      </c>
      <c r="D35" s="18" t="s">
        <v>115</v>
      </c>
      <c r="E35" s="13">
        <v>4</v>
      </c>
      <c r="F35" s="13">
        <v>4</v>
      </c>
      <c r="G35" s="13">
        <v>4</v>
      </c>
      <c r="H35" s="13">
        <v>4</v>
      </c>
      <c r="I35" s="13">
        <v>4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33">
        <v>6</v>
      </c>
      <c r="P35" s="49">
        <v>6</v>
      </c>
      <c r="Q35" s="18">
        <v>6</v>
      </c>
      <c r="R35" s="49">
        <v>6</v>
      </c>
      <c r="S35" s="18">
        <v>6</v>
      </c>
      <c r="T35" s="18">
        <v>5</v>
      </c>
    </row>
    <row r="36" spans="1:20" ht="15" customHeight="1" x14ac:dyDescent="0.2">
      <c r="A36" s="62"/>
      <c r="B36" s="6">
        <v>30</v>
      </c>
      <c r="C36" s="5" t="s">
        <v>87</v>
      </c>
      <c r="D36" s="18" t="s">
        <v>39</v>
      </c>
      <c r="E36" s="13">
        <v>19</v>
      </c>
      <c r="F36" s="13">
        <v>9</v>
      </c>
      <c r="G36" s="13">
        <v>9</v>
      </c>
      <c r="H36" s="13">
        <v>8</v>
      </c>
      <c r="I36" s="13">
        <v>8</v>
      </c>
      <c r="J36" s="13">
        <v>5</v>
      </c>
      <c r="K36" s="13">
        <v>5</v>
      </c>
      <c r="L36" s="13">
        <v>5</v>
      </c>
      <c r="M36" s="13">
        <v>5</v>
      </c>
      <c r="N36" s="13">
        <v>5</v>
      </c>
      <c r="O36" s="33">
        <v>5</v>
      </c>
      <c r="P36" s="49">
        <v>5</v>
      </c>
      <c r="Q36" s="18">
        <v>5</v>
      </c>
      <c r="R36" s="49">
        <v>5</v>
      </c>
      <c r="S36" s="18">
        <v>5</v>
      </c>
      <c r="T36" s="18">
        <v>5</v>
      </c>
    </row>
    <row r="37" spans="1:20" ht="15" customHeight="1" x14ac:dyDescent="0.2">
      <c r="A37" s="62"/>
      <c r="B37" s="6">
        <v>31</v>
      </c>
      <c r="C37" s="5" t="s">
        <v>88</v>
      </c>
      <c r="D37" s="19" t="s">
        <v>35</v>
      </c>
      <c r="E37" s="13">
        <v>14</v>
      </c>
      <c r="F37" s="13">
        <v>0</v>
      </c>
      <c r="G37" s="13">
        <v>13</v>
      </c>
      <c r="H37" s="13">
        <v>13</v>
      </c>
      <c r="I37" s="13">
        <v>13</v>
      </c>
      <c r="J37" s="13">
        <v>8</v>
      </c>
      <c r="K37" s="13">
        <v>8</v>
      </c>
      <c r="L37" s="13">
        <v>8</v>
      </c>
      <c r="M37" s="13">
        <v>8</v>
      </c>
      <c r="N37" s="13">
        <v>8</v>
      </c>
      <c r="O37" s="33">
        <v>8</v>
      </c>
      <c r="P37" s="49">
        <v>8</v>
      </c>
      <c r="Q37" s="18">
        <v>8</v>
      </c>
      <c r="R37" s="49">
        <v>8</v>
      </c>
      <c r="S37" s="18">
        <v>8</v>
      </c>
      <c r="T37" s="18">
        <v>7</v>
      </c>
    </row>
    <row r="38" spans="1:20" ht="15" customHeight="1" x14ac:dyDescent="0.2">
      <c r="A38" s="62"/>
      <c r="B38" s="6">
        <v>32</v>
      </c>
      <c r="C38" s="5" t="s">
        <v>89</v>
      </c>
      <c r="D38" s="18" t="s">
        <v>19</v>
      </c>
      <c r="E38" s="13">
        <v>9</v>
      </c>
      <c r="F38" s="13">
        <v>9</v>
      </c>
      <c r="G38" s="13">
        <v>12</v>
      </c>
      <c r="H38" s="13">
        <v>9</v>
      </c>
      <c r="I38" s="13">
        <v>9</v>
      </c>
      <c r="J38" s="13">
        <v>7</v>
      </c>
      <c r="K38" s="13">
        <v>7</v>
      </c>
      <c r="L38" s="13">
        <v>7</v>
      </c>
      <c r="M38" s="13">
        <v>7</v>
      </c>
      <c r="N38" s="13">
        <v>7</v>
      </c>
      <c r="O38" s="33">
        <v>7</v>
      </c>
      <c r="P38" s="49">
        <v>7</v>
      </c>
      <c r="Q38" s="18">
        <v>7</v>
      </c>
      <c r="R38" s="49">
        <v>7</v>
      </c>
      <c r="S38" s="18">
        <v>7</v>
      </c>
      <c r="T38" s="18">
        <v>6</v>
      </c>
    </row>
    <row r="39" spans="1:20" ht="15" customHeight="1" x14ac:dyDescent="0.2">
      <c r="A39" s="62"/>
      <c r="B39" s="6">
        <v>33</v>
      </c>
      <c r="C39" s="5" t="s">
        <v>69</v>
      </c>
      <c r="D39" s="18" t="s">
        <v>20</v>
      </c>
      <c r="E39" s="13">
        <v>13</v>
      </c>
      <c r="F39" s="13">
        <v>13</v>
      </c>
      <c r="G39" s="13">
        <v>13</v>
      </c>
      <c r="H39" s="13">
        <v>13</v>
      </c>
      <c r="I39" s="13">
        <v>13</v>
      </c>
      <c r="J39" s="13">
        <v>8</v>
      </c>
      <c r="K39" s="13">
        <v>8</v>
      </c>
      <c r="L39" s="13">
        <v>8</v>
      </c>
      <c r="M39" s="13">
        <v>8</v>
      </c>
      <c r="N39" s="13">
        <v>8</v>
      </c>
      <c r="O39" s="33">
        <v>29</v>
      </c>
      <c r="P39" s="49">
        <v>0</v>
      </c>
      <c r="Q39" s="18">
        <v>5</v>
      </c>
      <c r="R39" s="49">
        <v>0</v>
      </c>
      <c r="S39" s="18">
        <v>5</v>
      </c>
      <c r="T39" s="18">
        <v>8</v>
      </c>
    </row>
    <row r="40" spans="1:20" ht="15" customHeight="1" x14ac:dyDescent="0.2">
      <c r="A40" s="62"/>
      <c r="B40" s="6">
        <v>34</v>
      </c>
      <c r="C40" s="5" t="s">
        <v>90</v>
      </c>
      <c r="D40" s="18" t="s">
        <v>21</v>
      </c>
      <c r="E40" s="13">
        <v>3</v>
      </c>
      <c r="F40" s="13">
        <v>3</v>
      </c>
      <c r="G40" s="13">
        <v>3</v>
      </c>
      <c r="H40" s="13">
        <v>3</v>
      </c>
      <c r="I40" s="13">
        <v>3</v>
      </c>
      <c r="J40" s="13">
        <v>3</v>
      </c>
      <c r="K40" s="13">
        <v>3</v>
      </c>
      <c r="L40" s="13">
        <v>3</v>
      </c>
      <c r="M40" s="13">
        <v>3</v>
      </c>
      <c r="N40" s="13">
        <v>3</v>
      </c>
      <c r="O40" s="33">
        <v>3</v>
      </c>
      <c r="P40" s="49">
        <v>3</v>
      </c>
      <c r="Q40" s="18">
        <v>3</v>
      </c>
      <c r="R40" s="49">
        <v>3</v>
      </c>
      <c r="S40" s="18">
        <v>3</v>
      </c>
      <c r="T40" s="18">
        <v>3</v>
      </c>
    </row>
    <row r="41" spans="1:20" ht="15" customHeight="1" x14ac:dyDescent="0.2">
      <c r="A41" s="62"/>
      <c r="B41" s="6">
        <v>35</v>
      </c>
      <c r="C41" s="5" t="s">
        <v>91</v>
      </c>
      <c r="D41" s="18" t="s">
        <v>22</v>
      </c>
      <c r="E41" s="13">
        <v>4</v>
      </c>
      <c r="F41" s="13">
        <v>4</v>
      </c>
      <c r="G41" s="13">
        <v>4</v>
      </c>
      <c r="H41" s="13">
        <v>4</v>
      </c>
      <c r="I41" s="13">
        <v>4</v>
      </c>
      <c r="J41" s="13">
        <v>4</v>
      </c>
      <c r="K41" s="13">
        <v>4</v>
      </c>
      <c r="L41" s="13">
        <v>4</v>
      </c>
      <c r="M41" s="13">
        <v>4</v>
      </c>
      <c r="N41" s="13">
        <v>4</v>
      </c>
      <c r="O41" s="33">
        <v>4</v>
      </c>
      <c r="P41" s="49">
        <v>4</v>
      </c>
      <c r="Q41" s="18">
        <v>4</v>
      </c>
      <c r="R41" s="49">
        <v>4</v>
      </c>
      <c r="S41" s="18">
        <v>4</v>
      </c>
      <c r="T41" s="18">
        <v>4</v>
      </c>
    </row>
    <row r="42" spans="1:20" ht="15" customHeight="1" x14ac:dyDescent="0.2">
      <c r="A42" s="62"/>
      <c r="B42" s="6">
        <v>36</v>
      </c>
      <c r="C42" s="5" t="s">
        <v>92</v>
      </c>
      <c r="D42" s="18" t="s">
        <v>23</v>
      </c>
      <c r="E42" s="13">
        <v>7</v>
      </c>
      <c r="F42" s="13">
        <v>7</v>
      </c>
      <c r="G42" s="13">
        <v>7</v>
      </c>
      <c r="H42" s="13">
        <v>7</v>
      </c>
      <c r="I42" s="13">
        <v>7</v>
      </c>
      <c r="J42" s="13">
        <v>5</v>
      </c>
      <c r="K42" s="13">
        <v>5</v>
      </c>
      <c r="L42" s="13">
        <v>5</v>
      </c>
      <c r="M42" s="13">
        <v>5</v>
      </c>
      <c r="N42" s="13">
        <v>5</v>
      </c>
      <c r="O42" s="33">
        <v>5</v>
      </c>
      <c r="P42" s="49">
        <v>5</v>
      </c>
      <c r="Q42" s="18">
        <v>5</v>
      </c>
      <c r="R42" s="49">
        <v>5</v>
      </c>
      <c r="S42" s="18">
        <v>5</v>
      </c>
      <c r="T42" s="18">
        <v>5</v>
      </c>
    </row>
    <row r="43" spans="1:20" ht="15" customHeight="1" x14ac:dyDescent="0.2">
      <c r="A43" s="62"/>
      <c r="B43" s="6">
        <v>37</v>
      </c>
      <c r="C43" s="5" t="s">
        <v>93</v>
      </c>
      <c r="D43" s="18" t="s">
        <v>24</v>
      </c>
      <c r="E43" s="13">
        <v>5</v>
      </c>
      <c r="F43" s="13">
        <v>5</v>
      </c>
      <c r="G43" s="13">
        <v>5</v>
      </c>
      <c r="H43" s="13">
        <v>5</v>
      </c>
      <c r="I43" s="13">
        <v>5</v>
      </c>
      <c r="J43" s="13">
        <v>5</v>
      </c>
      <c r="K43" s="13">
        <v>5</v>
      </c>
      <c r="L43" s="13">
        <v>5</v>
      </c>
      <c r="M43" s="13">
        <v>5</v>
      </c>
      <c r="N43" s="13">
        <v>5</v>
      </c>
      <c r="O43" s="33">
        <v>5</v>
      </c>
      <c r="P43" s="49">
        <v>5</v>
      </c>
      <c r="Q43" s="18">
        <v>5</v>
      </c>
      <c r="R43" s="49">
        <v>5</v>
      </c>
      <c r="S43" s="18">
        <v>5</v>
      </c>
      <c r="T43" s="18">
        <v>4</v>
      </c>
    </row>
    <row r="44" spans="1:20" ht="15" customHeight="1" x14ac:dyDescent="0.2">
      <c r="A44" s="62"/>
      <c r="B44" s="6">
        <v>38</v>
      </c>
      <c r="C44" s="5" t="s">
        <v>94</v>
      </c>
      <c r="D44" s="18" t="s">
        <v>25</v>
      </c>
      <c r="E44" s="13">
        <v>9</v>
      </c>
      <c r="F44" s="13">
        <v>9</v>
      </c>
      <c r="G44" s="13">
        <v>9</v>
      </c>
      <c r="H44" s="13">
        <v>9</v>
      </c>
      <c r="I44" s="13">
        <v>9</v>
      </c>
      <c r="J44" s="13">
        <v>5</v>
      </c>
      <c r="K44" s="13">
        <v>5</v>
      </c>
      <c r="L44" s="13">
        <v>5</v>
      </c>
      <c r="M44" s="13">
        <v>5</v>
      </c>
      <c r="N44" s="13">
        <v>5</v>
      </c>
      <c r="O44" s="33">
        <v>5</v>
      </c>
      <c r="P44" s="49">
        <v>5</v>
      </c>
      <c r="Q44" s="18">
        <v>5</v>
      </c>
      <c r="R44" s="49">
        <v>5</v>
      </c>
      <c r="S44" s="18">
        <v>5</v>
      </c>
      <c r="T44" s="18">
        <v>5</v>
      </c>
    </row>
    <row r="45" spans="1:20" ht="15" customHeight="1" x14ac:dyDescent="0.2">
      <c r="A45" s="62"/>
      <c r="B45" s="6">
        <v>39</v>
      </c>
      <c r="C45" s="5" t="s">
        <v>95</v>
      </c>
      <c r="D45" s="18" t="s">
        <v>47</v>
      </c>
      <c r="E45" s="13">
        <v>8</v>
      </c>
      <c r="F45" s="13">
        <v>8</v>
      </c>
      <c r="G45" s="13">
        <v>8</v>
      </c>
      <c r="H45" s="13">
        <v>8</v>
      </c>
      <c r="I45" s="13">
        <v>8</v>
      </c>
      <c r="J45" s="13">
        <v>8</v>
      </c>
      <c r="K45" s="13">
        <v>8</v>
      </c>
      <c r="L45" s="13">
        <v>8</v>
      </c>
      <c r="M45" s="13">
        <v>8</v>
      </c>
      <c r="N45" s="13">
        <v>8</v>
      </c>
      <c r="O45" s="33">
        <v>8</v>
      </c>
      <c r="P45" s="49">
        <v>8</v>
      </c>
      <c r="Q45" s="18">
        <v>8</v>
      </c>
      <c r="R45" s="49">
        <v>8</v>
      </c>
      <c r="S45" s="18">
        <v>8</v>
      </c>
      <c r="T45" s="18">
        <v>7</v>
      </c>
    </row>
    <row r="46" spans="1:20" ht="11.25" customHeight="1" thickBot="1" x14ac:dyDescent="0.25">
      <c r="A46" s="63"/>
      <c r="B46" s="7">
        <v>40</v>
      </c>
      <c r="C46" s="32" t="s">
        <v>96</v>
      </c>
      <c r="D46" s="21" t="s">
        <v>48</v>
      </c>
      <c r="E46" s="27">
        <v>6</v>
      </c>
      <c r="F46" s="27">
        <v>6</v>
      </c>
      <c r="G46" s="27">
        <v>6</v>
      </c>
      <c r="H46" s="27">
        <v>6</v>
      </c>
      <c r="I46" s="27">
        <v>6</v>
      </c>
      <c r="J46" s="27">
        <v>4</v>
      </c>
      <c r="K46" s="27">
        <v>4</v>
      </c>
      <c r="L46" s="27">
        <v>4</v>
      </c>
      <c r="M46" s="27">
        <v>4</v>
      </c>
      <c r="N46" s="27">
        <v>4</v>
      </c>
      <c r="O46" s="34">
        <v>4</v>
      </c>
      <c r="P46" s="35">
        <v>4</v>
      </c>
      <c r="Q46" s="21">
        <v>4</v>
      </c>
      <c r="R46" s="35">
        <v>4</v>
      </c>
      <c r="S46" s="21">
        <v>4</v>
      </c>
      <c r="T46" s="21">
        <v>4</v>
      </c>
    </row>
    <row r="47" spans="1:20" ht="15" customHeight="1" x14ac:dyDescent="0.2">
      <c r="A47" s="57" t="s">
        <v>125</v>
      </c>
      <c r="B47" s="26">
        <v>41</v>
      </c>
      <c r="C47" s="28" t="s">
        <v>97</v>
      </c>
      <c r="D47" s="38" t="s">
        <v>129</v>
      </c>
      <c r="E47" s="39">
        <v>13</v>
      </c>
      <c r="F47" s="39">
        <v>13</v>
      </c>
      <c r="G47" s="39">
        <v>67</v>
      </c>
      <c r="H47" s="39">
        <v>103</v>
      </c>
      <c r="I47" s="39">
        <v>103</v>
      </c>
      <c r="J47" s="39">
        <v>103</v>
      </c>
      <c r="K47" s="39">
        <v>107</v>
      </c>
      <c r="L47" s="39">
        <v>107</v>
      </c>
      <c r="M47" s="39">
        <v>106</v>
      </c>
      <c r="N47" s="39">
        <v>107</v>
      </c>
      <c r="O47" s="40">
        <v>87</v>
      </c>
      <c r="P47" s="50">
        <v>87</v>
      </c>
      <c r="Q47" s="38">
        <v>87</v>
      </c>
      <c r="R47" s="50">
        <v>87</v>
      </c>
      <c r="S47" s="38">
        <v>87</v>
      </c>
      <c r="T47" s="38">
        <v>107</v>
      </c>
    </row>
    <row r="48" spans="1:20" x14ac:dyDescent="0.2">
      <c r="A48" s="58"/>
      <c r="B48" s="6">
        <v>42</v>
      </c>
      <c r="C48" s="24" t="s">
        <v>98</v>
      </c>
      <c r="D48" s="18" t="s">
        <v>40</v>
      </c>
      <c r="E48" s="13">
        <v>665</v>
      </c>
      <c r="F48" s="13">
        <v>296</v>
      </c>
      <c r="G48" s="13">
        <v>256</v>
      </c>
      <c r="H48" s="13">
        <v>183</v>
      </c>
      <c r="I48" s="13">
        <v>182</v>
      </c>
      <c r="J48" s="13">
        <v>122</v>
      </c>
      <c r="K48" s="13">
        <v>81</v>
      </c>
      <c r="L48" s="13">
        <v>80</v>
      </c>
      <c r="M48" s="13">
        <v>79</v>
      </c>
      <c r="N48" s="13">
        <v>80</v>
      </c>
      <c r="O48" s="33">
        <v>65</v>
      </c>
      <c r="P48" s="49">
        <v>43</v>
      </c>
      <c r="Q48" s="18">
        <v>31</v>
      </c>
      <c r="R48" s="49">
        <v>43</v>
      </c>
      <c r="S48" s="18">
        <v>31</v>
      </c>
      <c r="T48" s="18">
        <v>28</v>
      </c>
    </row>
    <row r="49" spans="1:25" ht="14.25" customHeight="1" x14ac:dyDescent="0.2">
      <c r="A49" s="58"/>
      <c r="B49" s="6">
        <v>43</v>
      </c>
      <c r="C49" s="24" t="s">
        <v>70</v>
      </c>
      <c r="D49" s="18" t="s">
        <v>130</v>
      </c>
      <c r="E49" s="13">
        <v>136</v>
      </c>
      <c r="F49" s="13">
        <v>135</v>
      </c>
      <c r="G49" s="13">
        <v>130</v>
      </c>
      <c r="H49" s="13">
        <v>130</v>
      </c>
      <c r="I49" s="13">
        <v>130</v>
      </c>
      <c r="J49" s="13">
        <v>130</v>
      </c>
      <c r="K49" s="13">
        <v>130</v>
      </c>
      <c r="L49" s="13">
        <v>128</v>
      </c>
      <c r="M49" s="13">
        <v>130</v>
      </c>
      <c r="N49" s="13">
        <v>126</v>
      </c>
      <c r="O49" s="33">
        <v>121</v>
      </c>
      <c r="P49" s="49">
        <v>126</v>
      </c>
      <c r="Q49" s="18">
        <v>117</v>
      </c>
      <c r="R49" s="49">
        <v>126</v>
      </c>
      <c r="S49" s="18">
        <v>117</v>
      </c>
      <c r="T49" s="18">
        <v>103</v>
      </c>
    </row>
    <row r="50" spans="1:25" ht="13.5" customHeight="1" x14ac:dyDescent="0.2">
      <c r="A50" s="58"/>
      <c r="B50" s="6">
        <v>44</v>
      </c>
      <c r="C50" s="24" t="s">
        <v>99</v>
      </c>
      <c r="D50" s="18" t="s">
        <v>26</v>
      </c>
      <c r="E50" s="13">
        <v>9</v>
      </c>
      <c r="F50" s="13">
        <v>7</v>
      </c>
      <c r="G50" s="13">
        <v>7</v>
      </c>
      <c r="H50" s="13">
        <v>7</v>
      </c>
      <c r="I50" s="13">
        <v>7</v>
      </c>
      <c r="J50" s="13">
        <v>7</v>
      </c>
      <c r="K50" s="13">
        <v>6</v>
      </c>
      <c r="L50" s="13">
        <v>6</v>
      </c>
      <c r="M50" s="13">
        <v>6</v>
      </c>
      <c r="N50" s="13">
        <v>6</v>
      </c>
      <c r="O50" s="33">
        <v>6</v>
      </c>
      <c r="P50" s="49">
        <v>6</v>
      </c>
      <c r="Q50" s="18">
        <v>6</v>
      </c>
      <c r="R50" s="49">
        <v>6</v>
      </c>
      <c r="S50" s="18">
        <v>6</v>
      </c>
      <c r="T50" s="18">
        <v>6</v>
      </c>
    </row>
    <row r="51" spans="1:25" ht="11.25" customHeight="1" thickBot="1" x14ac:dyDescent="0.25">
      <c r="A51" s="59"/>
      <c r="B51" s="7">
        <v>45</v>
      </c>
      <c r="C51" s="29" t="s">
        <v>100</v>
      </c>
      <c r="D51" s="21" t="s">
        <v>131</v>
      </c>
      <c r="E51" s="27">
        <v>6</v>
      </c>
      <c r="F51" s="27">
        <v>6</v>
      </c>
      <c r="G51" s="27">
        <v>6</v>
      </c>
      <c r="H51" s="27">
        <v>6</v>
      </c>
      <c r="I51" s="27">
        <v>6</v>
      </c>
      <c r="J51" s="27">
        <v>6</v>
      </c>
      <c r="K51" s="27">
        <v>6</v>
      </c>
      <c r="L51" s="27">
        <v>6</v>
      </c>
      <c r="M51" s="27">
        <v>6</v>
      </c>
      <c r="N51" s="27">
        <v>6</v>
      </c>
      <c r="O51" s="34">
        <v>6</v>
      </c>
      <c r="P51" s="35">
        <v>6</v>
      </c>
      <c r="Q51" s="21">
        <v>6</v>
      </c>
      <c r="R51" s="35">
        <v>6</v>
      </c>
      <c r="S51" s="21">
        <v>6</v>
      </c>
      <c r="T51" s="21">
        <v>6</v>
      </c>
    </row>
    <row r="52" spans="1:25" ht="14.25" customHeight="1" x14ac:dyDescent="0.2">
      <c r="A52" s="57" t="s">
        <v>124</v>
      </c>
      <c r="B52" s="26">
        <v>46</v>
      </c>
      <c r="C52" s="5" t="s">
        <v>101</v>
      </c>
      <c r="D52" s="38" t="s">
        <v>28</v>
      </c>
      <c r="E52" s="39">
        <v>502</v>
      </c>
      <c r="F52" s="39">
        <v>406</v>
      </c>
      <c r="G52" s="39">
        <v>342</v>
      </c>
      <c r="H52" s="39">
        <v>285</v>
      </c>
      <c r="I52" s="39">
        <v>261</v>
      </c>
      <c r="J52" s="39">
        <v>304</v>
      </c>
      <c r="K52" s="39">
        <v>266</v>
      </c>
      <c r="L52" s="39">
        <v>205</v>
      </c>
      <c r="M52" s="39">
        <v>156</v>
      </c>
      <c r="N52" s="39">
        <v>149</v>
      </c>
      <c r="O52" s="40">
        <v>101</v>
      </c>
      <c r="P52" s="50">
        <v>110</v>
      </c>
      <c r="Q52" s="38">
        <v>7</v>
      </c>
      <c r="R52" s="50">
        <v>110</v>
      </c>
      <c r="S52" s="38">
        <v>7</v>
      </c>
      <c r="T52" s="38">
        <v>1</v>
      </c>
    </row>
    <row r="53" spans="1:25" x14ac:dyDescent="0.2">
      <c r="A53" s="58"/>
      <c r="B53" s="6">
        <v>47</v>
      </c>
      <c r="C53" s="5" t="s">
        <v>102</v>
      </c>
      <c r="D53" s="18" t="s">
        <v>29</v>
      </c>
      <c r="E53" s="13">
        <v>731</v>
      </c>
      <c r="F53" s="13">
        <v>357</v>
      </c>
      <c r="G53" s="13">
        <v>322</v>
      </c>
      <c r="H53" s="13">
        <v>255</v>
      </c>
      <c r="I53" s="13">
        <v>211</v>
      </c>
      <c r="J53" s="13">
        <v>425</v>
      </c>
      <c r="K53" s="13">
        <v>366</v>
      </c>
      <c r="L53" s="13">
        <v>203</v>
      </c>
      <c r="M53" s="13">
        <v>66</v>
      </c>
      <c r="N53" s="13">
        <v>16</v>
      </c>
      <c r="O53" s="33">
        <v>0</v>
      </c>
      <c r="P53" s="49">
        <v>456</v>
      </c>
      <c r="Q53" s="18">
        <v>222</v>
      </c>
      <c r="R53" s="49">
        <v>456</v>
      </c>
      <c r="S53" s="18">
        <v>222</v>
      </c>
      <c r="T53" s="18">
        <v>215</v>
      </c>
    </row>
    <row r="54" spans="1:25" x14ac:dyDescent="0.2">
      <c r="A54" s="58"/>
      <c r="B54" s="6">
        <v>48</v>
      </c>
      <c r="C54" s="5" t="s">
        <v>103</v>
      </c>
      <c r="D54" s="18" t="s">
        <v>49</v>
      </c>
      <c r="E54" s="13">
        <v>8</v>
      </c>
      <c r="F54" s="13">
        <v>7</v>
      </c>
      <c r="G54" s="13">
        <v>7</v>
      </c>
      <c r="H54" s="13">
        <v>8</v>
      </c>
      <c r="I54" s="13">
        <v>7</v>
      </c>
      <c r="J54" s="13">
        <v>6</v>
      </c>
      <c r="K54" s="13">
        <v>6</v>
      </c>
      <c r="L54" s="13">
        <v>6</v>
      </c>
      <c r="M54" s="13">
        <v>6</v>
      </c>
      <c r="N54" s="13">
        <v>5</v>
      </c>
      <c r="O54" s="33">
        <v>5</v>
      </c>
      <c r="P54" s="49">
        <v>3</v>
      </c>
      <c r="Q54" s="18">
        <v>4</v>
      </c>
      <c r="R54" s="49">
        <v>3</v>
      </c>
      <c r="S54" s="18">
        <v>4</v>
      </c>
      <c r="T54" s="18">
        <v>4</v>
      </c>
      <c r="V54" s="1" t="s">
        <v>51</v>
      </c>
      <c r="W54" s="1"/>
      <c r="X54" s="1"/>
      <c r="Y54" s="1"/>
    </row>
    <row r="55" spans="1:25" x14ac:dyDescent="0.2">
      <c r="A55" s="58"/>
      <c r="B55" s="6">
        <v>49</v>
      </c>
      <c r="C55" s="5" t="s">
        <v>104</v>
      </c>
      <c r="D55" s="18" t="s">
        <v>45</v>
      </c>
      <c r="E55" s="13">
        <v>3</v>
      </c>
      <c r="F55" s="13">
        <v>3</v>
      </c>
      <c r="G55" s="13">
        <v>2</v>
      </c>
      <c r="H55" s="13">
        <v>2</v>
      </c>
      <c r="I55" s="13">
        <v>2</v>
      </c>
      <c r="J55" s="13">
        <v>2</v>
      </c>
      <c r="K55" s="13">
        <v>2</v>
      </c>
      <c r="L55" s="13">
        <v>2</v>
      </c>
      <c r="M55" s="13">
        <v>2</v>
      </c>
      <c r="N55" s="13">
        <v>2</v>
      </c>
      <c r="O55" s="33">
        <v>2</v>
      </c>
      <c r="P55" s="49">
        <v>2</v>
      </c>
      <c r="Q55" s="18">
        <v>2</v>
      </c>
      <c r="R55" s="49">
        <v>2</v>
      </c>
      <c r="S55" s="18">
        <v>2</v>
      </c>
      <c r="T55" s="18">
        <v>2</v>
      </c>
      <c r="V55" s="2" t="s">
        <v>153</v>
      </c>
    </row>
    <row r="56" spans="1:25" ht="13.5" thickBot="1" x14ac:dyDescent="0.25">
      <c r="A56" s="59"/>
      <c r="B56" s="7">
        <v>50</v>
      </c>
      <c r="C56" s="5" t="s">
        <v>105</v>
      </c>
      <c r="D56" s="21" t="s">
        <v>46</v>
      </c>
      <c r="E56" s="27">
        <v>142</v>
      </c>
      <c r="F56" s="27">
        <v>551</v>
      </c>
      <c r="G56" s="27">
        <v>564</v>
      </c>
      <c r="H56" s="27">
        <v>519</v>
      </c>
      <c r="I56" s="27">
        <v>508</v>
      </c>
      <c r="J56" s="27">
        <v>631</v>
      </c>
      <c r="K56" s="27">
        <v>555</v>
      </c>
      <c r="L56" s="27">
        <v>525</v>
      </c>
      <c r="M56" s="27">
        <v>381</v>
      </c>
      <c r="N56" s="27">
        <v>446</v>
      </c>
      <c r="O56" s="34">
        <v>400</v>
      </c>
      <c r="P56" s="35">
        <v>246</v>
      </c>
      <c r="Q56" s="21">
        <v>104</v>
      </c>
      <c r="R56" s="35">
        <v>246</v>
      </c>
      <c r="S56" s="21">
        <v>104</v>
      </c>
      <c r="T56" s="21">
        <v>81</v>
      </c>
    </row>
    <row r="57" spans="1:25" x14ac:dyDescent="0.2">
      <c r="A57" s="57" t="s">
        <v>126</v>
      </c>
      <c r="B57" s="26">
        <v>51</v>
      </c>
      <c r="C57" s="28" t="s">
        <v>106</v>
      </c>
      <c r="D57" s="38" t="s">
        <v>152</v>
      </c>
      <c r="E57" s="39">
        <v>2</v>
      </c>
      <c r="F57" s="39">
        <v>2</v>
      </c>
      <c r="G57" s="39">
        <v>1</v>
      </c>
      <c r="H57" s="39">
        <v>1</v>
      </c>
      <c r="I57" s="39">
        <v>1</v>
      </c>
      <c r="J57" s="39">
        <v>1</v>
      </c>
      <c r="K57" s="39">
        <v>1</v>
      </c>
      <c r="L57" s="39">
        <v>1</v>
      </c>
      <c r="M57" s="39">
        <v>1</v>
      </c>
      <c r="N57" s="39">
        <v>1</v>
      </c>
      <c r="O57" s="40">
        <v>1</v>
      </c>
      <c r="P57" s="50">
        <v>1</v>
      </c>
      <c r="Q57" s="38">
        <v>1</v>
      </c>
      <c r="R57" s="50">
        <v>1</v>
      </c>
      <c r="S57" s="38">
        <v>1</v>
      </c>
      <c r="T57" s="38">
        <v>1</v>
      </c>
    </row>
    <row r="58" spans="1:25" ht="13.5" thickBot="1" x14ac:dyDescent="0.25">
      <c r="A58" s="59"/>
      <c r="B58" s="7">
        <v>52</v>
      </c>
      <c r="C58" s="32" t="s">
        <v>107</v>
      </c>
      <c r="D58" s="21" t="s">
        <v>46</v>
      </c>
      <c r="E58" s="27">
        <v>103</v>
      </c>
      <c r="F58" s="27">
        <v>89</v>
      </c>
      <c r="G58" s="27">
        <v>80</v>
      </c>
      <c r="H58" s="27">
        <v>70</v>
      </c>
      <c r="I58" s="27">
        <v>69</v>
      </c>
      <c r="J58" s="27">
        <v>39</v>
      </c>
      <c r="K58" s="27">
        <v>29</v>
      </c>
      <c r="L58" s="27">
        <v>29</v>
      </c>
      <c r="M58" s="27">
        <v>19</v>
      </c>
      <c r="N58" s="27">
        <v>24</v>
      </c>
      <c r="O58" s="34">
        <v>24</v>
      </c>
      <c r="P58" s="35">
        <v>24</v>
      </c>
      <c r="Q58" s="21">
        <v>24</v>
      </c>
      <c r="R58" s="35">
        <v>24</v>
      </c>
      <c r="S58" s="21">
        <v>24</v>
      </c>
      <c r="T58" s="21">
        <v>24</v>
      </c>
      <c r="X58" s="37"/>
    </row>
    <row r="59" spans="1:25" x14ac:dyDescent="0.2">
      <c r="A59" s="57" t="s">
        <v>30</v>
      </c>
      <c r="B59" s="26">
        <v>53</v>
      </c>
      <c r="C59" s="28" t="s">
        <v>71</v>
      </c>
      <c r="D59" s="54" t="s">
        <v>34</v>
      </c>
      <c r="E59" s="12">
        <v>611</v>
      </c>
      <c r="F59" s="12">
        <v>33</v>
      </c>
      <c r="G59" s="12">
        <v>20</v>
      </c>
      <c r="H59" s="12">
        <v>20</v>
      </c>
      <c r="I59" s="12">
        <v>13</v>
      </c>
      <c r="J59" s="12">
        <v>973</v>
      </c>
      <c r="K59" s="12">
        <v>362</v>
      </c>
      <c r="L59" s="12">
        <v>252</v>
      </c>
      <c r="M59" s="12">
        <v>1112</v>
      </c>
      <c r="N59" s="12">
        <v>332</v>
      </c>
      <c r="O59" s="46">
        <v>172</v>
      </c>
      <c r="P59" s="48">
        <v>575</v>
      </c>
      <c r="Q59" s="17">
        <v>198</v>
      </c>
      <c r="R59" s="48">
        <v>575</v>
      </c>
      <c r="S59" s="17">
        <v>198</v>
      </c>
      <c r="T59" s="17">
        <v>91</v>
      </c>
    </row>
    <row r="60" spans="1:25" x14ac:dyDescent="0.2">
      <c r="A60" s="58"/>
      <c r="B60" s="6">
        <v>54</v>
      </c>
      <c r="C60" s="24" t="s">
        <v>108</v>
      </c>
      <c r="D60" s="43" t="s">
        <v>50</v>
      </c>
      <c r="E60" s="13">
        <v>50</v>
      </c>
      <c r="F60" s="13">
        <v>12</v>
      </c>
      <c r="G60" s="13">
        <v>12</v>
      </c>
      <c r="H60" s="13">
        <v>12</v>
      </c>
      <c r="I60" s="13">
        <v>12</v>
      </c>
      <c r="J60" s="13">
        <v>2</v>
      </c>
      <c r="K60" s="13">
        <v>2</v>
      </c>
      <c r="L60" s="13">
        <v>2</v>
      </c>
      <c r="M60" s="13">
        <v>2</v>
      </c>
      <c r="N60" s="13">
        <v>2</v>
      </c>
      <c r="O60" s="33">
        <v>2</v>
      </c>
      <c r="P60" s="49">
        <v>2</v>
      </c>
      <c r="Q60" s="18">
        <v>2</v>
      </c>
      <c r="R60" s="49">
        <v>2</v>
      </c>
      <c r="S60" s="18">
        <v>2</v>
      </c>
      <c r="T60" s="18">
        <v>2</v>
      </c>
    </row>
    <row r="61" spans="1:25" x14ac:dyDescent="0.2">
      <c r="A61" s="58"/>
      <c r="B61" s="6">
        <v>55</v>
      </c>
      <c r="C61" s="24" t="s">
        <v>116</v>
      </c>
      <c r="D61" s="43" t="s">
        <v>31</v>
      </c>
      <c r="E61" s="13">
        <v>1749</v>
      </c>
      <c r="F61" s="13">
        <v>1750</v>
      </c>
      <c r="G61" s="13">
        <v>1750</v>
      </c>
      <c r="H61" s="13">
        <v>1750</v>
      </c>
      <c r="I61" s="13">
        <v>1750</v>
      </c>
      <c r="J61" s="13">
        <v>1750</v>
      </c>
      <c r="K61" s="13">
        <v>1739</v>
      </c>
      <c r="L61" s="13">
        <v>1700</v>
      </c>
      <c r="M61" s="13">
        <v>1699</v>
      </c>
      <c r="N61" s="13">
        <v>1699</v>
      </c>
      <c r="O61" s="33">
        <v>1699</v>
      </c>
      <c r="P61" s="49">
        <v>1699</v>
      </c>
      <c r="Q61" s="18">
        <v>1699</v>
      </c>
      <c r="R61" s="49">
        <v>1699</v>
      </c>
      <c r="S61" s="18">
        <v>1699</v>
      </c>
      <c r="T61" s="18">
        <v>1702</v>
      </c>
    </row>
    <row r="62" spans="1:25" x14ac:dyDescent="0.2">
      <c r="A62" s="58"/>
      <c r="B62" s="6">
        <v>56</v>
      </c>
      <c r="C62" s="24" t="s">
        <v>120</v>
      </c>
      <c r="D62" s="43" t="s">
        <v>44</v>
      </c>
      <c r="E62" s="13">
        <v>367</v>
      </c>
      <c r="F62" s="13">
        <v>263</v>
      </c>
      <c r="G62" s="13">
        <v>209</v>
      </c>
      <c r="H62" s="13">
        <v>199</v>
      </c>
      <c r="I62" s="13">
        <v>175</v>
      </c>
      <c r="J62" s="13">
        <v>157</v>
      </c>
      <c r="K62" s="13">
        <v>144</v>
      </c>
      <c r="L62" s="13">
        <v>100</v>
      </c>
      <c r="M62" s="13" t="s">
        <v>142</v>
      </c>
      <c r="N62" s="13">
        <v>28</v>
      </c>
      <c r="O62" s="33">
        <v>10</v>
      </c>
      <c r="P62" s="49">
        <v>2</v>
      </c>
      <c r="Q62" s="18">
        <v>0</v>
      </c>
      <c r="R62" s="49">
        <v>2</v>
      </c>
      <c r="S62" s="18">
        <v>0</v>
      </c>
      <c r="T62" s="18">
        <v>0</v>
      </c>
      <c r="V62" s="1" t="s">
        <v>149</v>
      </c>
    </row>
    <row r="63" spans="1:25" x14ac:dyDescent="0.2">
      <c r="A63" s="58"/>
      <c r="B63" s="6">
        <v>57</v>
      </c>
      <c r="C63" s="24" t="s">
        <v>121</v>
      </c>
      <c r="D63" s="43" t="s">
        <v>32</v>
      </c>
      <c r="E63" s="13">
        <v>367</v>
      </c>
      <c r="F63" s="13">
        <v>176</v>
      </c>
      <c r="G63" s="13">
        <v>173</v>
      </c>
      <c r="H63" s="13">
        <v>171</v>
      </c>
      <c r="I63" s="13">
        <v>171</v>
      </c>
      <c r="J63" s="13">
        <v>171</v>
      </c>
      <c r="K63" s="13">
        <v>171</v>
      </c>
      <c r="L63" s="13">
        <v>171</v>
      </c>
      <c r="M63" s="13">
        <v>171</v>
      </c>
      <c r="N63" s="13">
        <v>171</v>
      </c>
      <c r="O63" s="33">
        <v>171</v>
      </c>
      <c r="P63" s="49">
        <v>169</v>
      </c>
      <c r="Q63" s="18">
        <v>169</v>
      </c>
      <c r="R63" s="49">
        <v>169</v>
      </c>
      <c r="S63" s="18">
        <v>169</v>
      </c>
      <c r="T63" s="18">
        <v>169</v>
      </c>
      <c r="V63" s="2" t="s">
        <v>150</v>
      </c>
    </row>
    <row r="64" spans="1:25" x14ac:dyDescent="0.2">
      <c r="A64" s="58"/>
      <c r="B64" s="16">
        <v>58</v>
      </c>
      <c r="C64" s="24" t="s">
        <v>122</v>
      </c>
      <c r="D64" s="44" t="s">
        <v>41</v>
      </c>
      <c r="E64" s="13">
        <v>2</v>
      </c>
      <c r="F64" s="13">
        <v>2</v>
      </c>
      <c r="G64" s="13">
        <v>2</v>
      </c>
      <c r="H64" s="13">
        <v>2</v>
      </c>
      <c r="I64" s="13">
        <v>2</v>
      </c>
      <c r="J64" s="13">
        <v>2</v>
      </c>
      <c r="K64" s="13">
        <v>2</v>
      </c>
      <c r="L64" s="13">
        <v>2</v>
      </c>
      <c r="M64" s="13">
        <v>2</v>
      </c>
      <c r="N64" s="13">
        <v>2</v>
      </c>
      <c r="O64" s="33">
        <v>2</v>
      </c>
      <c r="P64" s="49">
        <v>3</v>
      </c>
      <c r="Q64" s="18">
        <v>3</v>
      </c>
      <c r="R64" s="49">
        <v>3</v>
      </c>
      <c r="S64" s="18">
        <v>3</v>
      </c>
      <c r="T64" s="18">
        <v>3</v>
      </c>
    </row>
    <row r="65" spans="1:22" x14ac:dyDescent="0.2">
      <c r="A65" s="58"/>
      <c r="B65" s="16">
        <v>59</v>
      </c>
      <c r="C65" s="24" t="s">
        <v>123</v>
      </c>
      <c r="D65" s="44" t="s">
        <v>33</v>
      </c>
      <c r="E65" s="15">
        <v>2</v>
      </c>
      <c r="F65" s="15">
        <v>10</v>
      </c>
      <c r="G65" s="15">
        <v>10</v>
      </c>
      <c r="H65" s="15">
        <v>6</v>
      </c>
      <c r="I65" s="15">
        <v>3</v>
      </c>
      <c r="J65" s="15">
        <v>12</v>
      </c>
      <c r="K65" s="15">
        <v>12</v>
      </c>
      <c r="L65" s="15">
        <v>10</v>
      </c>
      <c r="M65" s="15">
        <v>10</v>
      </c>
      <c r="N65" s="15">
        <v>10</v>
      </c>
      <c r="O65" s="41">
        <v>7</v>
      </c>
      <c r="P65" s="49">
        <v>6</v>
      </c>
      <c r="Q65" s="18">
        <v>8</v>
      </c>
      <c r="R65" s="49">
        <v>6</v>
      </c>
      <c r="S65" s="18">
        <v>8</v>
      </c>
      <c r="T65" s="18">
        <v>13</v>
      </c>
    </row>
    <row r="66" spans="1:22" x14ac:dyDescent="0.2">
      <c r="A66" s="58"/>
      <c r="B66" s="16">
        <v>60</v>
      </c>
      <c r="C66" s="24" t="s">
        <v>136</v>
      </c>
      <c r="D66" s="44" t="s">
        <v>117</v>
      </c>
      <c r="E66" s="15">
        <v>0</v>
      </c>
      <c r="F66" s="15">
        <v>1</v>
      </c>
      <c r="G66" s="15">
        <v>1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41">
        <v>0</v>
      </c>
      <c r="P66" s="49">
        <v>0</v>
      </c>
      <c r="Q66" s="18">
        <v>0</v>
      </c>
      <c r="R66" s="49">
        <v>0</v>
      </c>
      <c r="S66" s="18">
        <v>0</v>
      </c>
      <c r="T66" s="18">
        <v>0</v>
      </c>
    </row>
    <row r="67" spans="1:22" ht="13.5" thickBot="1" x14ac:dyDescent="0.25">
      <c r="A67" s="59"/>
      <c r="B67" s="7">
        <v>61</v>
      </c>
      <c r="C67" s="29" t="s">
        <v>137</v>
      </c>
      <c r="D67" s="42" t="s">
        <v>52</v>
      </c>
      <c r="E67" s="21">
        <f>23+118</f>
        <v>141</v>
      </c>
      <c r="F67" s="21">
        <v>105</v>
      </c>
      <c r="G67" s="21">
        <v>120</v>
      </c>
      <c r="H67" s="21">
        <v>92</v>
      </c>
      <c r="I67" s="21">
        <v>92</v>
      </c>
      <c r="J67" s="21">
        <v>90</v>
      </c>
      <c r="K67" s="21">
        <v>87</v>
      </c>
      <c r="L67" s="21">
        <v>87</v>
      </c>
      <c r="M67" s="21">
        <v>87</v>
      </c>
      <c r="N67" s="21">
        <v>87</v>
      </c>
      <c r="O67" s="35">
        <v>90</v>
      </c>
      <c r="P67" s="35">
        <v>89</v>
      </c>
      <c r="Q67" s="21">
        <v>87</v>
      </c>
      <c r="R67" s="35">
        <v>89</v>
      </c>
      <c r="S67" s="21">
        <v>87</v>
      </c>
      <c r="T67" s="21">
        <v>86</v>
      </c>
    </row>
    <row r="69" spans="1:22" ht="15" customHeight="1" x14ac:dyDescent="0.2">
      <c r="E69" s="55"/>
      <c r="F69" s="55"/>
      <c r="G69" s="55"/>
      <c r="H69" s="55"/>
      <c r="I69" s="55"/>
      <c r="J69" s="55"/>
      <c r="K69" s="55"/>
      <c r="L69" s="55"/>
      <c r="M69" s="55"/>
      <c r="N69" s="1"/>
      <c r="O69" s="1"/>
      <c r="P69" s="60"/>
      <c r="Q69" s="60"/>
      <c r="R69" s="60"/>
      <c r="S69" s="60"/>
      <c r="T69" s="60"/>
      <c r="U69" s="60"/>
      <c r="V69" s="60"/>
    </row>
    <row r="70" spans="1:22" ht="15" customHeight="1" x14ac:dyDescent="0.2">
      <c r="E70" s="60"/>
      <c r="F70" s="60"/>
      <c r="G70" s="60"/>
      <c r="H70" s="60"/>
      <c r="I70" s="60"/>
      <c r="J70" s="60"/>
      <c r="K70" s="60"/>
      <c r="L70" s="60"/>
      <c r="P70" s="9"/>
      <c r="Q70" s="9"/>
      <c r="R70" s="9"/>
      <c r="S70" s="9"/>
      <c r="T70" s="9"/>
      <c r="U70" s="9"/>
    </row>
  </sheetData>
  <mergeCells count="14">
    <mergeCell ref="A21:A33"/>
    <mergeCell ref="E69:M69"/>
    <mergeCell ref="P69:V69"/>
    <mergeCell ref="E70:L70"/>
    <mergeCell ref="A34:A46"/>
    <mergeCell ref="A47:A51"/>
    <mergeCell ref="A52:A56"/>
    <mergeCell ref="A57:A58"/>
    <mergeCell ref="A59:A67"/>
    <mergeCell ref="B1:D1"/>
    <mergeCell ref="B3:D3"/>
    <mergeCell ref="A6:A10"/>
    <mergeCell ref="A11:A20"/>
    <mergeCell ref="B2:T2"/>
  </mergeCells>
  <pageMargins left="0.25" right="0.25" top="0.75" bottom="0.75" header="0.3" footer="0.3"/>
  <pageSetup paperSize="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JuniorTMDuartiano</dc:creator>
  <cp:lastModifiedBy>Gestión de Protocolo</cp:lastModifiedBy>
  <cp:lastPrinted>2023-04-03T17:52:53Z</cp:lastPrinted>
  <dcterms:created xsi:type="dcterms:W3CDTF">2019-11-05T12:35:54Z</dcterms:created>
  <dcterms:modified xsi:type="dcterms:W3CDTF">2023-04-04T15:14:14Z</dcterms:modified>
</cp:coreProperties>
</file>