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DICIEMBRE 2023\"/>
    </mc:Choice>
  </mc:AlternateContent>
  <xr:revisionPtr revIDLastSave="0" documentId="13_ncr:1_{70A78216-F23E-4E91-B255-0EF3893A189C}" xr6:coauthVersionLast="47" xr6:coauthVersionMax="47" xr10:uidLastSave="{00000000-0000-0000-0000-000000000000}"/>
  <bookViews>
    <workbookView xWindow="-120" yWindow="-120" windowWidth="23310" windowHeight="13740" activeTab="1" xr2:uid="{00000000-000D-0000-FFFF-FFFF00000000}"/>
  </bookViews>
  <sheets>
    <sheet name="Octubre - Diciembre 2023" sheetId="5" r:id="rId1"/>
    <sheet name="Consolidado 2023" sheetId="6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3" i="6" l="1"/>
  <c r="E2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tc={03254F9C-C346-44B0-9E9E-654A71CB69E3}</author>
  </authors>
  <commentList>
    <comment ref="A59" authorId="0" shapeId="0" xr:uid="{03254F9C-C346-44B0-9E9E-654A71CB69E3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Banderas Institucionales (BI) - Duartianas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tc={03254F9C-C346-44B0-9E9E-654A71CB69E3}</author>
  </authors>
  <commentList>
    <comment ref="A59" authorId="0" shapeId="0" xr:uid="{5839332B-2280-4937-B505-8B083F76FE82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Banderas Institucionales (BI) - Duartianas</t>
        </r>
      </text>
    </comment>
  </commentList>
</comments>
</file>

<file path=xl/sharedStrings.xml><?xml version="1.0" encoding="utf-8"?>
<sst xmlns="http://schemas.openxmlformats.org/spreadsheetml/2006/main" count="301" uniqueCount="155">
  <si>
    <t>POSTER</t>
  </si>
  <si>
    <t>Juan Pablo Duarte</t>
  </si>
  <si>
    <t>Juramento Trinitario</t>
  </si>
  <si>
    <t>Redición de cuenta</t>
  </si>
  <si>
    <t>Escudo Dominicano</t>
  </si>
  <si>
    <t>FOLLETOS</t>
  </si>
  <si>
    <t>Resumen Verdadera Historia Gral. JPD</t>
  </si>
  <si>
    <t>Simbología Dominicana</t>
  </si>
  <si>
    <t>Ideario Duartiano</t>
  </si>
  <si>
    <t>Liderazgo Juvenil Juan Pablo Duarte</t>
  </si>
  <si>
    <t>Proyecto de Ley</t>
  </si>
  <si>
    <t>LIBROS</t>
  </si>
  <si>
    <t>Apuntes de Rosa Duarte</t>
  </si>
  <si>
    <t>Duarte y la Historia</t>
  </si>
  <si>
    <t>Episodios Duartianos</t>
  </si>
  <si>
    <t>La Trinitaria</t>
  </si>
  <si>
    <t>Familia Duarte Díez en Caracas</t>
  </si>
  <si>
    <t>La Vida de Duarte</t>
  </si>
  <si>
    <t>BOLETINES</t>
  </si>
  <si>
    <t>NO.40</t>
  </si>
  <si>
    <t>NO.39</t>
  </si>
  <si>
    <t>NO.38</t>
  </si>
  <si>
    <t>NO.37</t>
  </si>
  <si>
    <t>NO.36</t>
  </si>
  <si>
    <t>NO.35</t>
  </si>
  <si>
    <t>NO.34</t>
  </si>
  <si>
    <t>Cartila Día de Duarte</t>
  </si>
  <si>
    <t>No.</t>
  </si>
  <si>
    <t>Tamaño 4x6</t>
  </si>
  <si>
    <t>Tamaño 3x4</t>
  </si>
  <si>
    <t>OTROS</t>
  </si>
  <si>
    <t>Recorrido Histórico</t>
  </si>
  <si>
    <t>Bumper Stickers</t>
  </si>
  <si>
    <t>Bustos de Juan Pablo Duarte</t>
  </si>
  <si>
    <t>Revista Páginas Duartianas</t>
  </si>
  <si>
    <t>No.41</t>
  </si>
  <si>
    <t>Rosa Duarte</t>
  </si>
  <si>
    <t>Duarte entre Escolares</t>
  </si>
  <si>
    <t>Heroísmo y Edentidad</t>
  </si>
  <si>
    <t>No.42</t>
  </si>
  <si>
    <t>Leyes Patrioticas</t>
  </si>
  <si>
    <t>Bustos de Rosa Duarte</t>
  </si>
  <si>
    <t>INSTITUTO DUARTIANO</t>
  </si>
  <si>
    <t>Triada padres de la patria</t>
  </si>
  <si>
    <t>Bolsos institucionales (kits)</t>
  </si>
  <si>
    <t>De gala</t>
  </si>
  <si>
    <t>Banderines de vehiculos</t>
  </si>
  <si>
    <t>NO.30</t>
  </si>
  <si>
    <t>NO.29</t>
  </si>
  <si>
    <t>Tamaño 10x15</t>
  </si>
  <si>
    <t>Volante "Quienes Somos"?</t>
  </si>
  <si>
    <t>Lic. Junior S. Torres Morel</t>
  </si>
  <si>
    <t>Bustos de escritorio</t>
  </si>
  <si>
    <t>CODIGO</t>
  </si>
  <si>
    <t>ID001</t>
  </si>
  <si>
    <t>ID002</t>
  </si>
  <si>
    <t>ID003</t>
  </si>
  <si>
    <t>ID004</t>
  </si>
  <si>
    <t>ID005</t>
  </si>
  <si>
    <t>ID006</t>
  </si>
  <si>
    <t>ID007</t>
  </si>
  <si>
    <t>ID008</t>
  </si>
  <si>
    <t>ID009</t>
  </si>
  <si>
    <t>ID010</t>
  </si>
  <si>
    <t>ID011</t>
  </si>
  <si>
    <t>ID013</t>
  </si>
  <si>
    <t>ID014</t>
  </si>
  <si>
    <t>ID015</t>
  </si>
  <si>
    <t>ID025</t>
  </si>
  <si>
    <t>ID035</t>
  </si>
  <si>
    <t>ID045</t>
  </si>
  <si>
    <t>ID055</t>
  </si>
  <si>
    <t>ID016</t>
  </si>
  <si>
    <t>ID017</t>
  </si>
  <si>
    <t>ID018</t>
  </si>
  <si>
    <t>ID019</t>
  </si>
  <si>
    <t>ID020</t>
  </si>
  <si>
    <t>ID021</t>
  </si>
  <si>
    <t>ID022</t>
  </si>
  <si>
    <t>ID023</t>
  </si>
  <si>
    <t>ID024</t>
  </si>
  <si>
    <t>ID026</t>
  </si>
  <si>
    <t>ID027</t>
  </si>
  <si>
    <t>ID028</t>
  </si>
  <si>
    <t>ID029</t>
  </si>
  <si>
    <t>ID030</t>
  </si>
  <si>
    <t>ID031</t>
  </si>
  <si>
    <t>ID032</t>
  </si>
  <si>
    <t>ID033</t>
  </si>
  <si>
    <t>ID034</t>
  </si>
  <si>
    <t>ID036</t>
  </si>
  <si>
    <t>ID037</t>
  </si>
  <si>
    <t>ID038</t>
  </si>
  <si>
    <t>ID039</t>
  </si>
  <si>
    <t>ID040</t>
  </si>
  <si>
    <t>ID041</t>
  </si>
  <si>
    <t>ID042</t>
  </si>
  <si>
    <t>ID043</t>
  </si>
  <si>
    <t>ID044</t>
  </si>
  <si>
    <t>ID046</t>
  </si>
  <si>
    <t>ID047</t>
  </si>
  <si>
    <t>ID048</t>
  </si>
  <si>
    <t>ID049</t>
  </si>
  <si>
    <t>ID050</t>
  </si>
  <si>
    <t>ID051</t>
  </si>
  <si>
    <t>ID052</t>
  </si>
  <si>
    <t>ID053</t>
  </si>
  <si>
    <t>ID054</t>
  </si>
  <si>
    <t>ID056</t>
  </si>
  <si>
    <t>MATERIAL DIDACTICO</t>
  </si>
  <si>
    <t>El Deguello de Moca</t>
  </si>
  <si>
    <t>Simbologia Patriótica</t>
  </si>
  <si>
    <t>No.45</t>
  </si>
  <si>
    <t>ID057</t>
  </si>
  <si>
    <t>Busto de Juan José Duarte</t>
  </si>
  <si>
    <t>Proyecto de Ley Fundamental de JPD</t>
  </si>
  <si>
    <t>ID058</t>
  </si>
  <si>
    <t>ID059</t>
  </si>
  <si>
    <t>ID060</t>
  </si>
  <si>
    <t>ID061</t>
  </si>
  <si>
    <t>BANDERAS DOMINICANAS</t>
  </si>
  <si>
    <t>LEYES / REGLAMENTOS</t>
  </si>
  <si>
    <t>BI</t>
  </si>
  <si>
    <t>Visión de Hostos sobre JPD</t>
  </si>
  <si>
    <t>Cronología y Rendición de Cuentas JPD</t>
  </si>
  <si>
    <t xml:space="preserve">Ley que declara al ID </t>
  </si>
  <si>
    <t>Reglamento filiales y CD</t>
  </si>
  <si>
    <t>Cartilla Pensamiento Politico JPD</t>
  </si>
  <si>
    <t>Marcos Evangelista Adón</t>
  </si>
  <si>
    <t>Generales Timoteo y Andrés Ogando</t>
  </si>
  <si>
    <t>ID062</t>
  </si>
  <si>
    <t>ID063</t>
  </si>
  <si>
    <t>JULIO</t>
  </si>
  <si>
    <t>AGOSTO</t>
  </si>
  <si>
    <t>Juan Pablo Duarte - Escritos</t>
  </si>
  <si>
    <t>Guerra de la Restauración e Indep.</t>
  </si>
  <si>
    <t>Andrés A. García Peintre</t>
  </si>
  <si>
    <t>Encaregado de Almacén</t>
  </si>
  <si>
    <t>Tamaño 4x6 (de gala)</t>
  </si>
  <si>
    <t>Enc. Div. Administrativa</t>
  </si>
  <si>
    <t>Control de Inventario Material Didáctico en Almacén</t>
  </si>
  <si>
    <t>No.47</t>
  </si>
  <si>
    <t>SEPTIEMBRE</t>
  </si>
  <si>
    <t>OCTUBRE</t>
  </si>
  <si>
    <t>NOVIEMBRE</t>
  </si>
  <si>
    <t>DICIEMBRE</t>
  </si>
  <si>
    <t>Mujeres de la Independencia</t>
  </si>
  <si>
    <t>General Candelario de la Rosa</t>
  </si>
  <si>
    <t>Muejeres de la Independencia</t>
  </si>
  <si>
    <t>ENERO</t>
  </si>
  <si>
    <t>FEBRERO</t>
  </si>
  <si>
    <t>MARZO</t>
  </si>
  <si>
    <t>ABRIL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</si>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</sst>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2" fillId="0" borderId="5" xfId="0" applyFont="1" applyBorder="1"/>
    <xf numFmtId="0" fontId="2" fillId="0" borderId="5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5" fillId="0" borderId="0" xfId="0" applyFont="1"/>
    <xf numFmtId="0" fontId="2" fillId="0" borderId="13" xfId="0" applyFont="1" applyBorder="1"/>
    <xf numFmtId="0" fontId="2" fillId="0" borderId="18" xfId="0" applyFont="1" applyBorder="1"/>
    <xf numFmtId="0" fontId="2" fillId="0" borderId="10" xfId="0" applyFont="1" applyBorder="1"/>
    <xf numFmtId="0" fontId="2" fillId="0" borderId="19" xfId="0" applyFont="1" applyBorder="1"/>
    <xf numFmtId="0" fontId="2" fillId="0" borderId="12" xfId="0" applyFont="1" applyBorder="1"/>
    <xf numFmtId="0" fontId="2" fillId="0" borderId="17" xfId="0" applyFont="1" applyBorder="1"/>
    <xf numFmtId="0" fontId="4" fillId="0" borderId="11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16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2" fillId="0" borderId="2" xfId="0" applyFont="1" applyBorder="1"/>
    <xf numFmtId="0" fontId="2" fillId="0" borderId="14" xfId="0" applyFont="1" applyBorder="1"/>
    <xf numFmtId="0" fontId="2" fillId="0" borderId="3" xfId="0" applyFont="1" applyBorder="1"/>
    <xf numFmtId="0" fontId="2" fillId="0" borderId="9" xfId="0" applyFont="1" applyBorder="1"/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0" borderId="11" xfId="0" applyFont="1" applyBorder="1"/>
    <xf numFmtId="0" fontId="2" fillId="0" borderId="21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28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7" xfId="0" applyFont="1" applyBorder="1"/>
    <xf numFmtId="0" fontId="2" fillId="0" borderId="13" xfId="0" applyFont="1" applyBorder="1"/>
    <xf numFmtId="0" fontId="2" fillId="0" borderId="8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4" xfId="0" applyFont="1" applyBorder="1"/>
    <xf numFmtId="0" fontId="2" fillId="0" borderId="5" xfId="0" applyFont="1" applyBorder="1"/>
    <xf numFmtId="0" fontId="2" fillId="0" borderId="7" xfId="0" applyFont="1" applyBorder="1"/>
    <xf numFmtId="0" fontId="2" fillId="0" borderId="13" xfId="0" applyFont="1" applyBorder="1"/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72</xdr:row>
      <xdr:rowOff>95250</xdr:rowOff>
    </xdr:from>
    <xdr:to>
      <xdr:col>3</xdr:col>
      <xdr:colOff>1495425</xdr:colOff>
      <xdr:row>72</xdr:row>
      <xdr:rowOff>95250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F48BD834-45AA-AAA3-8729-BE99B16F53C2}"/>
            </a:ext>
          </a:extLst>
        </xdr:cNvPr>
        <xdr:cNvCxnSpPr/>
      </xdr:nvCxnSpPr>
      <xdr:spPr>
        <a:xfrm>
          <a:off x="314325" y="11915775"/>
          <a:ext cx="22288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72</xdr:row>
      <xdr:rowOff>142875</xdr:rowOff>
    </xdr:from>
    <xdr:to>
      <xdr:col>6</xdr:col>
      <xdr:colOff>847725</xdr:colOff>
      <xdr:row>73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BB929CDF-DE93-4DA7-AB11-07F1248B62CE}"/>
            </a:ext>
          </a:extLst>
        </xdr:cNvPr>
        <xdr:cNvCxnSpPr/>
      </xdr:nvCxnSpPr>
      <xdr:spPr>
        <a:xfrm flipV="1">
          <a:off x="3609975" y="11963400"/>
          <a:ext cx="2381250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72</xdr:row>
      <xdr:rowOff>95250</xdr:rowOff>
    </xdr:from>
    <xdr:to>
      <xdr:col>3</xdr:col>
      <xdr:colOff>1495425</xdr:colOff>
      <xdr:row>72</xdr:row>
      <xdr:rowOff>95250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6475BD2F-6AC4-4A67-994E-3D33AA136229}"/>
            </a:ext>
          </a:extLst>
        </xdr:cNvPr>
        <xdr:cNvCxnSpPr/>
      </xdr:nvCxnSpPr>
      <xdr:spPr>
        <a:xfrm>
          <a:off x="314325" y="11991975"/>
          <a:ext cx="22288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</xdr:colOff>
      <xdr:row>72</xdr:row>
      <xdr:rowOff>142875</xdr:rowOff>
    </xdr:from>
    <xdr:to>
      <xdr:col>9</xdr:col>
      <xdr:colOff>847725</xdr:colOff>
      <xdr:row>73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017D53E7-AF0C-40A7-850C-18D293874993}"/>
            </a:ext>
          </a:extLst>
        </xdr:cNvPr>
        <xdr:cNvCxnSpPr/>
      </xdr:nvCxnSpPr>
      <xdr:spPr>
        <a:xfrm flipV="1">
          <a:off x="11239500" y="12372975"/>
          <a:ext cx="1866900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nior Torres" id="{73845148-47FB-4C2B-90C3-BE0D3349C124}" userId="d736fd5bce6e5a4c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E23" dT="2021-10-05T15:57:21.56" personId="{73845148-47FB-4C2B-90C3-BE0D3349C124}" id="{6660601D-A179-4AE2-AE8D-62B5CFEFE45E}">
    <text>379 tapa dura y 1 versión clásica.</text>
  </threadedComment>
  <threadedComment ref="F23" dT="2021-10-05T15:57:21.56" personId="{73845148-47FB-4C2B-90C3-BE0D3349C124}" id="{95DD9E49-5A06-4E7F-9B6B-066E068A8F20}">
    <text>379 tapa dura y 1 versión clásica.</text>
  </threadedComment>
  <threadedComment ref="G23" dT="2021-10-05T15:57:21.56" personId="{73845148-47FB-4C2B-90C3-BE0D3349C124}" id="{5727E780-9881-4289-8805-5E3B21BE983C}">
    <text>352 tapa dura y 1 versión clásica.</text>
  </threadedComment>
  <threadedComment ref="H23" dT="2021-10-05T15:57:21.56" personId="{73845148-47FB-4C2B-90C3-BE0D3349C124}" id="{70154F84-4088-4347-AA68-15CDBF4B4807}">
    <text>352 tapa dura y 1 versión clásica.</text>
  </threadedComment>
  <threadedComment ref="I23" dT="2021-10-05T15:57:21.56" personId="{73845148-47FB-4C2B-90C3-BE0D3349C124}" id="{F6714832-80F7-4390-B0FC-FC6BF3BCEA27}">
    <text>346 tapa dura y 1 versión clásica.</text>
  </threadedComment>
  <threadedComment ref="J23" dT="2021-10-05T15:57:21.56" personId="{73845148-47FB-4C2B-90C3-BE0D3349C124}" id="{E9838089-33C1-4824-BECB-28E57C02CBCA}">
    <text>346 tapa dura y 1 versión clásica.</text>
  </threadedComment>
  <threadedComment ref="K23" dT="2021-10-05T15:57:21.56" personId="{73845148-47FB-4C2B-90C3-BE0D3349C124}" id="{E66E8E34-593D-417A-ACA0-F05EEB6B970B}">
    <text>343 tapa dura y 1 versión clásica.</text>
  </threadedComment>
  <threadedComment ref="L23" dT="2021-10-05T15:57:21.56" personId="{73845148-47FB-4C2B-90C3-BE0D3349C124}" id="{D4A5F3C6-B8FD-4395-A4D1-C063276DA32A}">
    <text>343 tapa dura y 1 versión clásica.</text>
  </threadedComment>
  <threadedComment ref="M23" dT="2021-10-05T15:57:21.56" personId="{73845148-47FB-4C2B-90C3-BE0D3349C124}" id="{B8740C48-6593-4C95-B5C0-EEFBDE33C5BD}">
    <text>343 tapa dura y 1 versión clásica.</text>
  </threadedComment>
  <threadedComment ref="A57" dT="2022-04-06T13:23:35.78" personId="{73845148-47FB-4C2B-90C3-BE0D3349C124}" id="{03254F9C-C346-44B0-9E9E-654A71CB69E3}">
    <text>Banderas Institucionales (BI) - Duartianas</text>
  </threadedComment>
  <threadedComment ref="G67" dT="2022-04-01T16:11:30.46" personId="{73845148-47FB-4C2B-90C3-BE0D3349C124}" id="{05D1A5F9-E854-4D43-8C91-2A2BBD8BC8B9}">
    <text>105 pequeño + 20 mediano</text>
  </threadedComment>
  <threadedComment ref="H67" dT="2022-04-01T16:11:30.46" personId="{73845148-47FB-4C2B-90C3-BE0D3349C124}" id="{A7A0A1C3-1692-4148-9016-600D4C97313D}">
    <text>105 pequeño + 20 mediano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4BF58-B136-480E-BCA8-F7118E7375EA}">
  <dimension ref="A1:G79"/>
  <sheetViews>
    <sheetView showGridLines="0" zoomScaleNormal="100" workbookViewId="0">
      <selection sqref="A1:G75"/>
    </sheetView>
  </sheetViews>
  <sheetFormatPr baseColWidth="10" defaultRowHeight="12.75" x14ac:dyDescent="0.2"/>
  <cols>
    <col min="1" max="1" width="4.7109375" style="2" customWidth="1"/>
    <col min="2" max="2" width="3.7109375" style="3" bestFit="1" customWidth="1"/>
    <col min="3" max="3" width="7.28515625" style="3" bestFit="1" customWidth="1"/>
    <col min="4" max="4" width="38.140625" style="2" customWidth="1"/>
    <col min="5" max="5" width="10.42578125" style="2" customWidth="1"/>
    <col min="6" max="6" width="11.140625" style="2" customWidth="1"/>
    <col min="7" max="7" width="11.28515625" style="2" customWidth="1"/>
    <col min="8" max="8" width="20.140625" style="2" bestFit="1" customWidth="1"/>
    <col min="9" max="9" width="21.85546875" style="2" bestFit="1" customWidth="1"/>
    <col min="10" max="10" width="5" style="2" bestFit="1" customWidth="1"/>
    <col min="11" max="16384" width="11.42578125" style="2"/>
  </cols>
  <sheetData>
    <row r="1" spans="1:7" ht="18.75" x14ac:dyDescent="0.3">
      <c r="B1" s="22" t="s">
        <v>42</v>
      </c>
      <c r="C1" s="22"/>
      <c r="D1" s="22"/>
    </row>
    <row r="2" spans="1:7" x14ac:dyDescent="0.2">
      <c r="B2" s="23" t="s">
        <v>140</v>
      </c>
      <c r="C2" s="23"/>
      <c r="D2" s="23"/>
      <c r="E2" s="5"/>
      <c r="F2" s="5"/>
      <c r="G2" s="5"/>
    </row>
    <row r="3" spans="1:7" x14ac:dyDescent="0.2">
      <c r="B3" s="23">
        <v>2023</v>
      </c>
      <c r="C3" s="23"/>
      <c r="D3" s="24"/>
    </row>
    <row r="4" spans="1:7" ht="13.5" thickBot="1" x14ac:dyDescent="0.25">
      <c r="B4" s="5"/>
      <c r="C4" s="5"/>
      <c r="D4" s="6"/>
    </row>
    <row r="5" spans="1:7" ht="13.5" thickBot="1" x14ac:dyDescent="0.25">
      <c r="B5" s="39" t="s">
        <v>27</v>
      </c>
      <c r="C5" s="39" t="s">
        <v>53</v>
      </c>
      <c r="D5" s="41" t="s">
        <v>109</v>
      </c>
      <c r="E5" s="42" t="s">
        <v>143</v>
      </c>
      <c r="F5" s="42" t="s">
        <v>144</v>
      </c>
      <c r="G5" s="42" t="s">
        <v>145</v>
      </c>
    </row>
    <row r="6" spans="1:7" x14ac:dyDescent="0.2">
      <c r="A6" s="18" t="s">
        <v>0</v>
      </c>
      <c r="B6" s="43">
        <v>1</v>
      </c>
      <c r="C6" s="29" t="s">
        <v>54</v>
      </c>
      <c r="D6" s="12" t="s">
        <v>1</v>
      </c>
      <c r="E6" s="12">
        <v>1743</v>
      </c>
      <c r="F6" s="12">
        <v>1722</v>
      </c>
      <c r="G6" s="50">
        <v>1715</v>
      </c>
    </row>
    <row r="7" spans="1:7" x14ac:dyDescent="0.2">
      <c r="A7" s="19"/>
      <c r="B7" s="40">
        <v>2</v>
      </c>
      <c r="C7" s="30" t="s">
        <v>55</v>
      </c>
      <c r="D7" s="7" t="s">
        <v>2</v>
      </c>
      <c r="E7" s="7">
        <v>695</v>
      </c>
      <c r="F7" s="7">
        <v>681</v>
      </c>
      <c r="G7" s="48">
        <v>675</v>
      </c>
    </row>
    <row r="8" spans="1:7" x14ac:dyDescent="0.2">
      <c r="A8" s="19"/>
      <c r="B8" s="40">
        <v>3</v>
      </c>
      <c r="C8" s="30" t="s">
        <v>56</v>
      </c>
      <c r="D8" s="7" t="s">
        <v>3</v>
      </c>
      <c r="E8" s="7">
        <v>203</v>
      </c>
      <c r="F8" s="7">
        <v>187</v>
      </c>
      <c r="G8" s="48">
        <v>180</v>
      </c>
    </row>
    <row r="9" spans="1:7" x14ac:dyDescent="0.2">
      <c r="A9" s="19"/>
      <c r="B9" s="40">
        <v>4</v>
      </c>
      <c r="C9" s="30" t="s">
        <v>57</v>
      </c>
      <c r="D9" s="7" t="s">
        <v>43</v>
      </c>
      <c r="E9" s="7">
        <v>786</v>
      </c>
      <c r="F9" s="7">
        <v>769</v>
      </c>
      <c r="G9" s="48">
        <v>762</v>
      </c>
    </row>
    <row r="10" spans="1:7" ht="13.5" thickBot="1" x14ac:dyDescent="0.25">
      <c r="A10" s="20"/>
      <c r="B10" s="44">
        <v>5</v>
      </c>
      <c r="C10" s="31" t="s">
        <v>58</v>
      </c>
      <c r="D10" s="10" t="s">
        <v>4</v>
      </c>
      <c r="E10" s="10">
        <v>808</v>
      </c>
      <c r="F10" s="10">
        <v>745</v>
      </c>
      <c r="G10" s="49">
        <v>788</v>
      </c>
    </row>
    <row r="11" spans="1:7" x14ac:dyDescent="0.2">
      <c r="A11" s="18" t="s">
        <v>5</v>
      </c>
      <c r="B11" s="43">
        <v>6</v>
      </c>
      <c r="C11" s="29" t="s">
        <v>59</v>
      </c>
      <c r="D11" s="12" t="s">
        <v>6</v>
      </c>
      <c r="E11" s="12">
        <v>3</v>
      </c>
      <c r="F11" s="12">
        <v>1</v>
      </c>
      <c r="G11" s="47">
        <v>1</v>
      </c>
    </row>
    <row r="12" spans="1:7" x14ac:dyDescent="0.2">
      <c r="A12" s="19"/>
      <c r="B12" s="40">
        <v>7</v>
      </c>
      <c r="C12" s="30" t="s">
        <v>60</v>
      </c>
      <c r="D12" s="7" t="s">
        <v>7</v>
      </c>
      <c r="E12" s="7">
        <v>18575</v>
      </c>
      <c r="F12" s="7">
        <v>16894</v>
      </c>
      <c r="G12" s="48">
        <v>16781</v>
      </c>
    </row>
    <row r="13" spans="1:7" x14ac:dyDescent="0.2">
      <c r="A13" s="19"/>
      <c r="B13" s="40">
        <v>8</v>
      </c>
      <c r="C13" s="30" t="s">
        <v>61</v>
      </c>
      <c r="D13" s="7" t="s">
        <v>8</v>
      </c>
      <c r="E13" s="7">
        <v>18397</v>
      </c>
      <c r="F13" s="7">
        <v>16677</v>
      </c>
      <c r="G13" s="48">
        <v>16513</v>
      </c>
    </row>
    <row r="14" spans="1:7" x14ac:dyDescent="0.2">
      <c r="A14" s="19"/>
      <c r="B14" s="40">
        <v>9</v>
      </c>
      <c r="C14" s="30" t="s">
        <v>62</v>
      </c>
      <c r="D14" s="7" t="s">
        <v>124</v>
      </c>
      <c r="E14" s="7">
        <v>4</v>
      </c>
      <c r="F14" s="7">
        <v>3</v>
      </c>
      <c r="G14" s="48">
        <v>3</v>
      </c>
    </row>
    <row r="15" spans="1:7" x14ac:dyDescent="0.2">
      <c r="A15" s="19"/>
      <c r="B15" s="40">
        <v>10</v>
      </c>
      <c r="C15" s="30" t="s">
        <v>63</v>
      </c>
      <c r="D15" s="7" t="s">
        <v>9</v>
      </c>
      <c r="E15" s="7">
        <v>2</v>
      </c>
      <c r="F15" s="7">
        <v>2</v>
      </c>
      <c r="G15" s="48">
        <v>2</v>
      </c>
    </row>
    <row r="16" spans="1:7" x14ac:dyDescent="0.2">
      <c r="A16" s="19"/>
      <c r="B16" s="40">
        <v>11</v>
      </c>
      <c r="C16" s="30" t="s">
        <v>64</v>
      </c>
      <c r="D16" s="7" t="s">
        <v>36</v>
      </c>
      <c r="E16" s="7">
        <v>132</v>
      </c>
      <c r="F16" s="7">
        <v>2965</v>
      </c>
      <c r="G16" s="48">
        <v>2914</v>
      </c>
    </row>
    <row r="17" spans="1:7" x14ac:dyDescent="0.2">
      <c r="A17" s="19"/>
      <c r="B17" s="40">
        <v>12</v>
      </c>
      <c r="C17" s="30" t="s">
        <v>65</v>
      </c>
      <c r="D17" s="7" t="s">
        <v>10</v>
      </c>
      <c r="E17" s="7">
        <v>2303</v>
      </c>
      <c r="F17" s="7">
        <v>2384</v>
      </c>
      <c r="G17" s="48">
        <v>2304</v>
      </c>
    </row>
    <row r="18" spans="1:7" x14ac:dyDescent="0.2">
      <c r="A18" s="19"/>
      <c r="B18" s="40">
        <v>13</v>
      </c>
      <c r="C18" s="30" t="s">
        <v>66</v>
      </c>
      <c r="D18" s="9" t="s">
        <v>128</v>
      </c>
      <c r="E18" s="7">
        <v>487</v>
      </c>
      <c r="F18" s="7">
        <v>472</v>
      </c>
      <c r="G18" s="48">
        <v>472</v>
      </c>
    </row>
    <row r="19" spans="1:7" x14ac:dyDescent="0.2">
      <c r="A19" s="19"/>
      <c r="B19" s="40">
        <v>14</v>
      </c>
      <c r="C19" s="33" t="s">
        <v>67</v>
      </c>
      <c r="D19" s="9" t="s">
        <v>129</v>
      </c>
      <c r="E19" s="7">
        <v>778</v>
      </c>
      <c r="F19" s="7">
        <v>735</v>
      </c>
      <c r="G19" s="48">
        <v>735</v>
      </c>
    </row>
    <row r="20" spans="1:7" x14ac:dyDescent="0.2">
      <c r="A20" s="19"/>
      <c r="B20" s="40">
        <v>15</v>
      </c>
      <c r="C20" s="34" t="s">
        <v>72</v>
      </c>
      <c r="D20" s="15" t="s">
        <v>135</v>
      </c>
      <c r="E20" s="7">
        <v>1700</v>
      </c>
      <c r="F20" s="7">
        <v>1700</v>
      </c>
      <c r="G20" s="48">
        <v>1718</v>
      </c>
    </row>
    <row r="21" spans="1:7" x14ac:dyDescent="0.2">
      <c r="A21" s="19"/>
      <c r="B21" s="40">
        <v>16</v>
      </c>
      <c r="C21" s="34"/>
      <c r="D21" s="15" t="s">
        <v>147</v>
      </c>
      <c r="E21" s="7">
        <v>0</v>
      </c>
      <c r="F21" s="7">
        <v>2960</v>
      </c>
      <c r="G21" s="48">
        <v>2960</v>
      </c>
    </row>
    <row r="22" spans="1:7" ht="13.5" thickBot="1" x14ac:dyDescent="0.25">
      <c r="A22" s="20"/>
      <c r="B22" s="44">
        <v>17</v>
      </c>
      <c r="C22" s="36"/>
      <c r="D22" s="13" t="s">
        <v>146</v>
      </c>
      <c r="E22" s="17">
        <v>5000</v>
      </c>
      <c r="F22" s="17">
        <v>4865</v>
      </c>
      <c r="G22" s="51">
        <v>4815</v>
      </c>
    </row>
    <row r="23" spans="1:7" x14ac:dyDescent="0.2">
      <c r="A23" s="18" t="s">
        <v>11</v>
      </c>
      <c r="B23" s="43">
        <v>18</v>
      </c>
      <c r="C23" s="35" t="s">
        <v>73</v>
      </c>
      <c r="D23" s="16" t="s">
        <v>134</v>
      </c>
      <c r="E23" s="12">
        <f>876+235</f>
        <v>1111</v>
      </c>
      <c r="F23" s="12">
        <v>815</v>
      </c>
      <c r="G23" s="50">
        <v>1034</v>
      </c>
    </row>
    <row r="24" spans="1:7" x14ac:dyDescent="0.2">
      <c r="A24" s="19"/>
      <c r="B24" s="40">
        <v>19</v>
      </c>
      <c r="C24" s="33" t="s">
        <v>74</v>
      </c>
      <c r="D24" s="4" t="s">
        <v>14</v>
      </c>
      <c r="E24" s="7">
        <v>418</v>
      </c>
      <c r="F24" s="7">
        <v>398</v>
      </c>
      <c r="G24" s="48">
        <v>398</v>
      </c>
    </row>
    <row r="25" spans="1:7" x14ac:dyDescent="0.2">
      <c r="A25" s="19"/>
      <c r="B25" s="40">
        <v>20</v>
      </c>
      <c r="C25" s="33" t="s">
        <v>75</v>
      </c>
      <c r="D25" s="4" t="s">
        <v>12</v>
      </c>
      <c r="E25" s="7">
        <v>298</v>
      </c>
      <c r="F25" s="7">
        <v>295</v>
      </c>
      <c r="G25" s="48">
        <v>295</v>
      </c>
    </row>
    <row r="26" spans="1:7" x14ac:dyDescent="0.2">
      <c r="A26" s="19"/>
      <c r="B26" s="40">
        <v>21</v>
      </c>
      <c r="C26" s="33" t="s">
        <v>76</v>
      </c>
      <c r="D26" s="4" t="s">
        <v>13</v>
      </c>
      <c r="E26" s="7">
        <v>4</v>
      </c>
      <c r="F26" s="7">
        <v>4</v>
      </c>
      <c r="G26" s="48">
        <v>4</v>
      </c>
    </row>
    <row r="27" spans="1:7" x14ac:dyDescent="0.2">
      <c r="A27" s="19"/>
      <c r="B27" s="40">
        <v>22</v>
      </c>
      <c r="C27" s="33" t="s">
        <v>77</v>
      </c>
      <c r="D27" s="4" t="s">
        <v>38</v>
      </c>
      <c r="E27" s="7">
        <v>827</v>
      </c>
      <c r="F27" s="7">
        <v>824</v>
      </c>
      <c r="G27" s="48">
        <v>824</v>
      </c>
    </row>
    <row r="28" spans="1:7" x14ac:dyDescent="0.2">
      <c r="A28" s="19"/>
      <c r="B28" s="40">
        <v>23</v>
      </c>
      <c r="C28" s="33" t="s">
        <v>78</v>
      </c>
      <c r="D28" s="4" t="s">
        <v>15</v>
      </c>
      <c r="E28" s="7">
        <v>669</v>
      </c>
      <c r="F28" s="7">
        <v>648</v>
      </c>
      <c r="G28" s="48">
        <v>648</v>
      </c>
    </row>
    <row r="29" spans="1:7" x14ac:dyDescent="0.2">
      <c r="A29" s="19"/>
      <c r="B29" s="40">
        <v>24</v>
      </c>
      <c r="C29" s="33" t="s">
        <v>79</v>
      </c>
      <c r="D29" s="4" t="s">
        <v>16</v>
      </c>
      <c r="E29" s="7">
        <v>1</v>
      </c>
      <c r="F29" s="7">
        <v>1</v>
      </c>
      <c r="G29" s="48">
        <v>1</v>
      </c>
    </row>
    <row r="30" spans="1:7" x14ac:dyDescent="0.2">
      <c r="A30" s="19"/>
      <c r="B30" s="40">
        <v>25</v>
      </c>
      <c r="C30" s="33" t="s">
        <v>80</v>
      </c>
      <c r="D30" s="4" t="s">
        <v>17</v>
      </c>
      <c r="E30" s="7">
        <v>354</v>
      </c>
      <c r="F30" s="7">
        <v>329</v>
      </c>
      <c r="G30" s="48">
        <v>328</v>
      </c>
    </row>
    <row r="31" spans="1:7" x14ac:dyDescent="0.2">
      <c r="A31" s="19"/>
      <c r="B31" s="40">
        <v>26</v>
      </c>
      <c r="C31" s="33" t="s">
        <v>68</v>
      </c>
      <c r="D31" s="4" t="s">
        <v>37</v>
      </c>
      <c r="E31" s="7">
        <v>355</v>
      </c>
      <c r="F31" s="7">
        <v>336</v>
      </c>
      <c r="G31" s="48">
        <v>336</v>
      </c>
    </row>
    <row r="32" spans="1:7" x14ac:dyDescent="0.2">
      <c r="A32" s="19"/>
      <c r="B32" s="40">
        <v>27</v>
      </c>
      <c r="C32" s="33" t="s">
        <v>81</v>
      </c>
      <c r="D32" s="4" t="s">
        <v>110</v>
      </c>
      <c r="E32" s="7">
        <v>1191</v>
      </c>
      <c r="F32" s="7">
        <v>1033</v>
      </c>
      <c r="G32" s="48">
        <v>1112</v>
      </c>
    </row>
    <row r="33" spans="1:7" x14ac:dyDescent="0.2">
      <c r="A33" s="19"/>
      <c r="B33" s="40">
        <v>28</v>
      </c>
      <c r="C33" s="33" t="s">
        <v>82</v>
      </c>
      <c r="D33" s="4" t="s">
        <v>111</v>
      </c>
      <c r="E33" s="7">
        <v>5</v>
      </c>
      <c r="F33" s="7">
        <v>5</v>
      </c>
      <c r="G33" s="48">
        <v>5</v>
      </c>
    </row>
    <row r="34" spans="1:7" x14ac:dyDescent="0.2">
      <c r="A34" s="19"/>
      <c r="B34" s="40">
        <v>29</v>
      </c>
      <c r="C34" s="33" t="s">
        <v>83</v>
      </c>
      <c r="D34" s="4" t="s">
        <v>123</v>
      </c>
      <c r="E34" s="7">
        <v>18</v>
      </c>
      <c r="F34" s="7">
        <v>18</v>
      </c>
      <c r="G34" s="48">
        <v>18</v>
      </c>
    </row>
    <row r="35" spans="1:7" ht="13.5" thickBot="1" x14ac:dyDescent="0.25">
      <c r="A35" s="20"/>
      <c r="B35" s="44">
        <v>30</v>
      </c>
      <c r="C35" s="36" t="s">
        <v>84</v>
      </c>
      <c r="D35" s="17" t="s">
        <v>115</v>
      </c>
      <c r="E35" s="10">
        <v>76</v>
      </c>
      <c r="F35" s="10">
        <v>74</v>
      </c>
      <c r="G35" s="49">
        <v>74</v>
      </c>
    </row>
    <row r="36" spans="1:7" ht="12.75" customHeight="1" x14ac:dyDescent="0.2">
      <c r="A36" s="18" t="s">
        <v>18</v>
      </c>
      <c r="B36" s="43">
        <v>31</v>
      </c>
      <c r="C36" s="29" t="s">
        <v>85</v>
      </c>
      <c r="D36" s="12" t="s">
        <v>141</v>
      </c>
      <c r="E36" s="12">
        <v>252</v>
      </c>
      <c r="F36" s="12">
        <v>70</v>
      </c>
      <c r="G36" s="50">
        <v>70</v>
      </c>
    </row>
    <row r="37" spans="1:7" ht="15" customHeight="1" x14ac:dyDescent="0.2">
      <c r="A37" s="19"/>
      <c r="B37" s="40">
        <v>32</v>
      </c>
      <c r="C37" s="32" t="s">
        <v>86</v>
      </c>
      <c r="D37" s="7" t="s">
        <v>112</v>
      </c>
      <c r="E37" s="7">
        <v>5</v>
      </c>
      <c r="F37" s="7">
        <v>0</v>
      </c>
      <c r="G37" s="48">
        <v>0</v>
      </c>
    </row>
    <row r="38" spans="1:7" ht="15" customHeight="1" x14ac:dyDescent="0.2">
      <c r="A38" s="19"/>
      <c r="B38" s="40">
        <v>33</v>
      </c>
      <c r="C38" s="32" t="s">
        <v>87</v>
      </c>
      <c r="D38" s="7" t="s">
        <v>39</v>
      </c>
      <c r="E38" s="7">
        <v>5</v>
      </c>
      <c r="F38" s="7">
        <v>0</v>
      </c>
      <c r="G38" s="48">
        <v>0</v>
      </c>
    </row>
    <row r="39" spans="1:7" ht="15" customHeight="1" x14ac:dyDescent="0.2">
      <c r="A39" s="19"/>
      <c r="B39" s="40">
        <v>34</v>
      </c>
      <c r="C39" s="32" t="s">
        <v>88</v>
      </c>
      <c r="D39" s="8" t="s">
        <v>35</v>
      </c>
      <c r="E39" s="7">
        <v>7</v>
      </c>
      <c r="F39" s="7">
        <v>0</v>
      </c>
      <c r="G39" s="48">
        <v>0</v>
      </c>
    </row>
    <row r="40" spans="1:7" ht="15" customHeight="1" x14ac:dyDescent="0.2">
      <c r="A40" s="19"/>
      <c r="B40" s="40">
        <v>35</v>
      </c>
      <c r="C40" s="32" t="s">
        <v>89</v>
      </c>
      <c r="D40" s="7" t="s">
        <v>19</v>
      </c>
      <c r="E40" s="7">
        <v>6</v>
      </c>
      <c r="F40" s="7">
        <v>0</v>
      </c>
      <c r="G40" s="48">
        <v>0</v>
      </c>
    </row>
    <row r="41" spans="1:7" ht="15" customHeight="1" x14ac:dyDescent="0.2">
      <c r="A41" s="19"/>
      <c r="B41" s="40">
        <v>36</v>
      </c>
      <c r="C41" s="32" t="s">
        <v>69</v>
      </c>
      <c r="D41" s="7" t="s">
        <v>20</v>
      </c>
      <c r="E41" s="7">
        <v>8</v>
      </c>
      <c r="F41" s="7">
        <v>0</v>
      </c>
      <c r="G41" s="48">
        <v>0</v>
      </c>
    </row>
    <row r="42" spans="1:7" ht="15" customHeight="1" x14ac:dyDescent="0.2">
      <c r="A42" s="19"/>
      <c r="B42" s="40">
        <v>37</v>
      </c>
      <c r="C42" s="32" t="s">
        <v>90</v>
      </c>
      <c r="D42" s="7" t="s">
        <v>21</v>
      </c>
      <c r="E42" s="7">
        <v>3</v>
      </c>
      <c r="F42" s="7">
        <v>0</v>
      </c>
      <c r="G42" s="48">
        <v>0</v>
      </c>
    </row>
    <row r="43" spans="1:7" ht="15" customHeight="1" x14ac:dyDescent="0.2">
      <c r="A43" s="19"/>
      <c r="B43" s="40">
        <v>38</v>
      </c>
      <c r="C43" s="32" t="s">
        <v>91</v>
      </c>
      <c r="D43" s="7" t="s">
        <v>22</v>
      </c>
      <c r="E43" s="7">
        <v>4</v>
      </c>
      <c r="F43" s="7">
        <v>0</v>
      </c>
      <c r="G43" s="48">
        <v>0</v>
      </c>
    </row>
    <row r="44" spans="1:7" ht="15" customHeight="1" x14ac:dyDescent="0.2">
      <c r="A44" s="19"/>
      <c r="B44" s="40">
        <v>39</v>
      </c>
      <c r="C44" s="32" t="s">
        <v>92</v>
      </c>
      <c r="D44" s="7" t="s">
        <v>23</v>
      </c>
      <c r="E44" s="7">
        <v>5</v>
      </c>
      <c r="F44" s="7">
        <v>0</v>
      </c>
      <c r="G44" s="48">
        <v>0</v>
      </c>
    </row>
    <row r="45" spans="1:7" ht="15" customHeight="1" x14ac:dyDescent="0.2">
      <c r="A45" s="19"/>
      <c r="B45" s="40">
        <v>40</v>
      </c>
      <c r="C45" s="32" t="s">
        <v>93</v>
      </c>
      <c r="D45" s="7" t="s">
        <v>24</v>
      </c>
      <c r="E45" s="7">
        <v>4</v>
      </c>
      <c r="F45" s="7">
        <v>0</v>
      </c>
      <c r="G45" s="48">
        <v>0</v>
      </c>
    </row>
    <row r="46" spans="1:7" ht="15" customHeight="1" x14ac:dyDescent="0.2">
      <c r="A46" s="19"/>
      <c r="B46" s="40">
        <v>41</v>
      </c>
      <c r="C46" s="32" t="s">
        <v>94</v>
      </c>
      <c r="D46" s="7" t="s">
        <v>25</v>
      </c>
      <c r="E46" s="7">
        <v>0</v>
      </c>
      <c r="F46" s="7">
        <v>0</v>
      </c>
      <c r="G46" s="48">
        <v>0</v>
      </c>
    </row>
    <row r="47" spans="1:7" ht="15" customHeight="1" x14ac:dyDescent="0.2">
      <c r="A47" s="19"/>
      <c r="B47" s="40">
        <v>42</v>
      </c>
      <c r="C47" s="32" t="s">
        <v>95</v>
      </c>
      <c r="D47" s="7" t="s">
        <v>47</v>
      </c>
      <c r="E47" s="7">
        <v>0</v>
      </c>
      <c r="F47" s="7">
        <v>0</v>
      </c>
      <c r="G47" s="48">
        <v>0</v>
      </c>
    </row>
    <row r="48" spans="1:7" ht="11.25" customHeight="1" thickBot="1" x14ac:dyDescent="0.25">
      <c r="A48" s="20"/>
      <c r="B48" s="44">
        <v>43</v>
      </c>
      <c r="C48" s="45" t="s">
        <v>96</v>
      </c>
      <c r="D48" s="10" t="s">
        <v>48</v>
      </c>
      <c r="E48" s="10">
        <v>0</v>
      </c>
      <c r="F48" s="10">
        <v>0</v>
      </c>
      <c r="G48" s="49">
        <v>0</v>
      </c>
    </row>
    <row r="49" spans="1:7" ht="15" customHeight="1" x14ac:dyDescent="0.2">
      <c r="A49" s="18" t="s">
        <v>121</v>
      </c>
      <c r="B49" s="43">
        <v>44</v>
      </c>
      <c r="C49" s="37" t="s">
        <v>97</v>
      </c>
      <c r="D49" s="12" t="s">
        <v>125</v>
      </c>
      <c r="E49" s="12">
        <v>107</v>
      </c>
      <c r="F49" s="12">
        <v>107</v>
      </c>
      <c r="G49" s="50">
        <v>107</v>
      </c>
    </row>
    <row r="50" spans="1:7" x14ac:dyDescent="0.2">
      <c r="A50" s="19"/>
      <c r="B50" s="40">
        <v>45</v>
      </c>
      <c r="C50" s="33" t="s">
        <v>98</v>
      </c>
      <c r="D50" s="7" t="s">
        <v>40</v>
      </c>
      <c r="E50" s="7">
        <v>1041</v>
      </c>
      <c r="F50" s="7">
        <v>1041</v>
      </c>
      <c r="G50" s="48">
        <v>1040</v>
      </c>
    </row>
    <row r="51" spans="1:7" ht="14.25" customHeight="1" x14ac:dyDescent="0.2">
      <c r="A51" s="19"/>
      <c r="B51" s="40">
        <v>46</v>
      </c>
      <c r="C51" s="33" t="s">
        <v>70</v>
      </c>
      <c r="D51" s="7" t="s">
        <v>126</v>
      </c>
      <c r="E51" s="7">
        <v>77</v>
      </c>
      <c r="F51" s="7">
        <v>72</v>
      </c>
      <c r="G51" s="48">
        <v>71</v>
      </c>
    </row>
    <row r="52" spans="1:7" ht="13.5" customHeight="1" x14ac:dyDescent="0.2">
      <c r="A52" s="19"/>
      <c r="B52" s="40">
        <v>47</v>
      </c>
      <c r="C52" s="33" t="s">
        <v>99</v>
      </c>
      <c r="D52" s="7" t="s">
        <v>26</v>
      </c>
      <c r="E52" s="7">
        <v>6</v>
      </c>
      <c r="F52" s="7">
        <v>6</v>
      </c>
      <c r="G52" s="48">
        <v>6</v>
      </c>
    </row>
    <row r="53" spans="1:7" ht="11.25" customHeight="1" thickBot="1" x14ac:dyDescent="0.25">
      <c r="A53" s="20"/>
      <c r="B53" s="44">
        <v>48</v>
      </c>
      <c r="C53" s="38" t="s">
        <v>100</v>
      </c>
      <c r="D53" s="10" t="s">
        <v>127</v>
      </c>
      <c r="E53" s="10">
        <v>6</v>
      </c>
      <c r="F53" s="10">
        <v>6</v>
      </c>
      <c r="G53" s="49">
        <v>6</v>
      </c>
    </row>
    <row r="54" spans="1:7" ht="14.25" customHeight="1" x14ac:dyDescent="0.2">
      <c r="A54" s="18" t="s">
        <v>120</v>
      </c>
      <c r="B54" s="43">
        <v>49</v>
      </c>
      <c r="C54" s="29" t="s">
        <v>101</v>
      </c>
      <c r="D54" s="12" t="s">
        <v>28</v>
      </c>
      <c r="E54" s="12">
        <v>88</v>
      </c>
      <c r="F54" s="12">
        <v>31</v>
      </c>
      <c r="G54" s="50">
        <v>19</v>
      </c>
    </row>
    <row r="55" spans="1:7" x14ac:dyDescent="0.2">
      <c r="A55" s="19"/>
      <c r="B55" s="40">
        <v>50</v>
      </c>
      <c r="C55" s="32" t="s">
        <v>102</v>
      </c>
      <c r="D55" s="7" t="s">
        <v>29</v>
      </c>
      <c r="E55" s="7">
        <v>353</v>
      </c>
      <c r="F55" s="7">
        <v>293</v>
      </c>
      <c r="G55" s="48">
        <v>275</v>
      </c>
    </row>
    <row r="56" spans="1:7" x14ac:dyDescent="0.2">
      <c r="A56" s="19"/>
      <c r="B56" s="40">
        <v>51</v>
      </c>
      <c r="C56" s="32" t="s">
        <v>103</v>
      </c>
      <c r="D56" s="7" t="s">
        <v>49</v>
      </c>
      <c r="E56" s="7">
        <v>2</v>
      </c>
      <c r="F56" s="7">
        <v>1</v>
      </c>
      <c r="G56" s="48">
        <v>1</v>
      </c>
    </row>
    <row r="57" spans="1:7" x14ac:dyDescent="0.2">
      <c r="A57" s="19"/>
      <c r="B57" s="40">
        <v>52</v>
      </c>
      <c r="C57" s="32" t="s">
        <v>104</v>
      </c>
      <c r="D57" s="7" t="s">
        <v>45</v>
      </c>
      <c r="E57" s="7">
        <v>6</v>
      </c>
      <c r="F57" s="7">
        <v>4</v>
      </c>
      <c r="G57" s="48">
        <v>4</v>
      </c>
    </row>
    <row r="58" spans="1:7" ht="13.5" thickBot="1" x14ac:dyDescent="0.25">
      <c r="A58" s="20"/>
      <c r="B58" s="44">
        <v>53</v>
      </c>
      <c r="C58" s="45" t="s">
        <v>105</v>
      </c>
      <c r="D58" s="10" t="s">
        <v>46</v>
      </c>
      <c r="E58" s="10">
        <v>153</v>
      </c>
      <c r="F58" s="10">
        <v>122</v>
      </c>
      <c r="G58" s="49">
        <v>598</v>
      </c>
    </row>
    <row r="59" spans="1:7" x14ac:dyDescent="0.2">
      <c r="A59" s="18" t="s">
        <v>122</v>
      </c>
      <c r="B59" s="43">
        <v>54</v>
      </c>
      <c r="C59" s="37" t="s">
        <v>106</v>
      </c>
      <c r="D59" s="12" t="s">
        <v>138</v>
      </c>
      <c r="E59" s="12">
        <v>3</v>
      </c>
      <c r="F59" s="12">
        <v>3</v>
      </c>
      <c r="G59" s="50">
        <v>3</v>
      </c>
    </row>
    <row r="60" spans="1:7" ht="13.5" thickBot="1" x14ac:dyDescent="0.25">
      <c r="A60" s="20"/>
      <c r="B60" s="44">
        <v>55</v>
      </c>
      <c r="C60" s="45" t="s">
        <v>107</v>
      </c>
      <c r="D60" s="10" t="s">
        <v>46</v>
      </c>
      <c r="E60" s="10">
        <v>24</v>
      </c>
      <c r="F60" s="10">
        <v>23</v>
      </c>
      <c r="G60" s="49">
        <v>24</v>
      </c>
    </row>
    <row r="61" spans="1:7" x14ac:dyDescent="0.2">
      <c r="A61" s="18" t="s">
        <v>30</v>
      </c>
      <c r="B61" s="43">
        <v>56</v>
      </c>
      <c r="C61" s="37" t="s">
        <v>71</v>
      </c>
      <c r="D61" s="46" t="s">
        <v>34</v>
      </c>
      <c r="E61" s="12">
        <v>33</v>
      </c>
      <c r="F61" s="12">
        <v>560</v>
      </c>
      <c r="G61" s="50">
        <v>555</v>
      </c>
    </row>
    <row r="62" spans="1:7" x14ac:dyDescent="0.2">
      <c r="A62" s="19"/>
      <c r="B62" s="40">
        <v>57</v>
      </c>
      <c r="C62" s="33" t="s">
        <v>108</v>
      </c>
      <c r="D62" s="14" t="s">
        <v>50</v>
      </c>
      <c r="E62" s="7">
        <v>2</v>
      </c>
      <c r="F62" s="7">
        <v>2</v>
      </c>
      <c r="G62" s="48">
        <v>2</v>
      </c>
    </row>
    <row r="63" spans="1:7" x14ac:dyDescent="0.2">
      <c r="A63" s="19"/>
      <c r="B63" s="40">
        <v>58</v>
      </c>
      <c r="C63" s="33" t="s">
        <v>113</v>
      </c>
      <c r="D63" s="14" t="s">
        <v>31</v>
      </c>
      <c r="E63" s="7">
        <v>1699</v>
      </c>
      <c r="F63" s="7">
        <v>1700</v>
      </c>
      <c r="G63" s="48">
        <v>1700</v>
      </c>
    </row>
    <row r="64" spans="1:7" x14ac:dyDescent="0.2">
      <c r="A64" s="19"/>
      <c r="B64" s="40">
        <v>59</v>
      </c>
      <c r="C64" s="33" t="s">
        <v>116</v>
      </c>
      <c r="D64" s="14" t="s">
        <v>44</v>
      </c>
      <c r="E64" s="7">
        <v>490</v>
      </c>
      <c r="F64" s="7">
        <v>483</v>
      </c>
      <c r="G64" s="48">
        <v>483</v>
      </c>
    </row>
    <row r="65" spans="1:7" x14ac:dyDescent="0.2">
      <c r="A65" s="19"/>
      <c r="B65" s="40">
        <v>60</v>
      </c>
      <c r="C65" s="33" t="s">
        <v>117</v>
      </c>
      <c r="D65" s="14" t="s">
        <v>32</v>
      </c>
      <c r="E65" s="7">
        <v>164</v>
      </c>
      <c r="F65" s="7">
        <v>165</v>
      </c>
      <c r="G65" s="48">
        <v>165</v>
      </c>
    </row>
    <row r="66" spans="1:7" x14ac:dyDescent="0.2">
      <c r="A66" s="19"/>
      <c r="B66" s="40">
        <v>61</v>
      </c>
      <c r="C66" s="33" t="s">
        <v>118</v>
      </c>
      <c r="D66" s="15" t="s">
        <v>41</v>
      </c>
      <c r="E66" s="7">
        <v>3</v>
      </c>
      <c r="F66" s="7">
        <v>3</v>
      </c>
      <c r="G66" s="48">
        <v>3</v>
      </c>
    </row>
    <row r="67" spans="1:7" x14ac:dyDescent="0.2">
      <c r="A67" s="19"/>
      <c r="B67" s="40">
        <v>62</v>
      </c>
      <c r="C67" s="33" t="s">
        <v>119</v>
      </c>
      <c r="D67" s="15" t="s">
        <v>33</v>
      </c>
      <c r="E67" s="7">
        <v>7</v>
      </c>
      <c r="F67" s="7">
        <v>6</v>
      </c>
      <c r="G67" s="48">
        <v>6</v>
      </c>
    </row>
    <row r="68" spans="1:7" x14ac:dyDescent="0.2">
      <c r="A68" s="19"/>
      <c r="B68" s="40">
        <v>63</v>
      </c>
      <c r="C68" s="33" t="s">
        <v>130</v>
      </c>
      <c r="D68" s="15" t="s">
        <v>114</v>
      </c>
      <c r="E68" s="7">
        <v>0</v>
      </c>
      <c r="F68" s="7">
        <v>0</v>
      </c>
      <c r="G68" s="48">
        <v>0</v>
      </c>
    </row>
    <row r="69" spans="1:7" ht="13.5" thickBot="1" x14ac:dyDescent="0.25">
      <c r="A69" s="20"/>
      <c r="B69" s="44">
        <v>64</v>
      </c>
      <c r="C69" s="38" t="s">
        <v>131</v>
      </c>
      <c r="D69" s="13" t="s">
        <v>52</v>
      </c>
      <c r="E69" s="10">
        <v>73</v>
      </c>
      <c r="F69" s="10">
        <v>72</v>
      </c>
      <c r="G69" s="49">
        <v>72</v>
      </c>
    </row>
    <row r="71" spans="1:7" ht="15" customHeight="1" x14ac:dyDescent="0.2"/>
    <row r="72" spans="1:7" ht="15" customHeight="1" x14ac:dyDescent="0.2">
      <c r="B72" s="2"/>
      <c r="C72" s="2"/>
    </row>
    <row r="73" spans="1:7" x14ac:dyDescent="0.2">
      <c r="B73" s="2"/>
      <c r="C73" s="2"/>
    </row>
    <row r="74" spans="1:7" x14ac:dyDescent="0.2">
      <c r="B74" s="21" t="s">
        <v>51</v>
      </c>
      <c r="C74" s="21"/>
      <c r="D74" s="21"/>
      <c r="E74" s="1" t="s">
        <v>136</v>
      </c>
    </row>
    <row r="75" spans="1:7" x14ac:dyDescent="0.2">
      <c r="B75" s="23" t="s">
        <v>139</v>
      </c>
      <c r="C75" s="23"/>
      <c r="D75" s="23"/>
      <c r="E75" s="2" t="s">
        <v>137</v>
      </c>
    </row>
    <row r="76" spans="1:7" x14ac:dyDescent="0.2">
      <c r="B76" s="2"/>
      <c r="C76" s="2"/>
    </row>
    <row r="77" spans="1:7" x14ac:dyDescent="0.2">
      <c r="B77" s="2"/>
      <c r="C77" s="2"/>
    </row>
    <row r="78" spans="1:7" x14ac:dyDescent="0.2">
      <c r="B78" s="2"/>
      <c r="C78" s="2"/>
      <c r="D78" s="11"/>
    </row>
    <row r="79" spans="1:7" x14ac:dyDescent="0.2">
      <c r="B79" s="2"/>
      <c r="C79" s="2"/>
    </row>
  </sheetData>
  <mergeCells count="13">
    <mergeCell ref="B75:D75"/>
    <mergeCell ref="A36:A48"/>
    <mergeCell ref="A49:A53"/>
    <mergeCell ref="A54:A58"/>
    <mergeCell ref="A59:A60"/>
    <mergeCell ref="A61:A69"/>
    <mergeCell ref="A23:A35"/>
    <mergeCell ref="B74:D74"/>
    <mergeCell ref="B1:D1"/>
    <mergeCell ref="B3:D3"/>
    <mergeCell ref="A6:A10"/>
    <mergeCell ref="A11:A22"/>
    <mergeCell ref="B2:D2"/>
  </mergeCells>
  <phoneticPr fontId="3" type="noConversion"/>
  <pageMargins left="0.70866141732283472" right="0.70866141732283472" top="0.74803149606299213" bottom="0.74803149606299213" header="0.31496062992125984" footer="0.31496062992125984"/>
  <pageSetup paperSize="5" scale="93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48C00-2673-45A7-ADBC-DB34DAEE513E}">
  <dimension ref="A1:P79"/>
  <sheetViews>
    <sheetView showGridLines="0" tabSelected="1" view="pageBreakPreview" zoomScale="60" zoomScaleNormal="100" workbookViewId="0">
      <selection activeCell="M29" sqref="M29"/>
    </sheetView>
  </sheetViews>
  <sheetFormatPr baseColWidth="10" defaultRowHeight="12.75" x14ac:dyDescent="0.2"/>
  <cols>
    <col min="1" max="1" width="4.7109375" style="2" customWidth="1"/>
    <col min="2" max="2" width="3.7109375" style="3" bestFit="1" customWidth="1"/>
    <col min="3" max="3" width="7.28515625" style="3" bestFit="1" customWidth="1"/>
    <col min="4" max="4" width="32.28515625" style="2" customWidth="1"/>
    <col min="5" max="5" width="6.28515625" style="2" bestFit="1" customWidth="1"/>
    <col min="6" max="6" width="7.85546875" style="2" customWidth="1"/>
    <col min="7" max="7" width="6.85546875" style="2" bestFit="1" customWidth="1"/>
    <col min="8" max="8" width="6.42578125" style="2" customWidth="1"/>
    <col min="9" max="9" width="6" style="2" bestFit="1" customWidth="1"/>
    <col min="10" max="10" width="5.7109375" style="2" bestFit="1" customWidth="1"/>
    <col min="11" max="11" width="5.28515625" style="2" bestFit="1" customWidth="1"/>
    <col min="12" max="12" width="7.5703125" style="2" bestFit="1" customWidth="1"/>
    <col min="13" max="13" width="10.28515625" style="2" bestFit="1" customWidth="1"/>
    <col min="14" max="14" width="8.140625" style="2" bestFit="1" customWidth="1"/>
    <col min="15" max="15" width="10.42578125" style="2" bestFit="1" customWidth="1"/>
    <col min="16" max="16" width="9.28515625" style="2" bestFit="1" customWidth="1"/>
    <col min="17" max="16384" width="11.42578125" style="2"/>
  </cols>
  <sheetData>
    <row r="1" spans="1:16" ht="18.75" x14ac:dyDescent="0.3">
      <c r="B1" s="22" t="s">
        <v>42</v>
      </c>
      <c r="C1" s="22"/>
      <c r="D1" s="22"/>
    </row>
    <row r="2" spans="1:16" x14ac:dyDescent="0.2">
      <c r="B2" s="23" t="s">
        <v>140</v>
      </c>
      <c r="C2" s="23"/>
      <c r="D2" s="2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">
      <c r="B3" s="23">
        <v>2023</v>
      </c>
      <c r="C3" s="23"/>
      <c r="D3" s="24"/>
    </row>
    <row r="4" spans="1:16" ht="13.5" thickBot="1" x14ac:dyDescent="0.25">
      <c r="B4" s="5"/>
      <c r="C4" s="5"/>
      <c r="D4" s="6"/>
    </row>
    <row r="5" spans="1:16" ht="13.5" thickBot="1" x14ac:dyDescent="0.25">
      <c r="B5" s="39" t="s">
        <v>27</v>
      </c>
      <c r="C5" s="39" t="s">
        <v>53</v>
      </c>
      <c r="D5" s="41" t="s">
        <v>109</v>
      </c>
      <c r="E5" s="42" t="s">
        <v>149</v>
      </c>
      <c r="F5" s="42" t="s">
        <v>150</v>
      </c>
      <c r="G5" s="42" t="s">
        <v>151</v>
      </c>
      <c r="H5" s="42" t="s">
        <v>152</v>
      </c>
      <c r="I5" s="42" t="s">
        <v>153</v>
      </c>
      <c r="J5" s="42" t="s">
        <v>154</v>
      </c>
      <c r="K5" s="42" t="s">
        <v>132</v>
      </c>
      <c r="L5" s="42" t="s">
        <v>133</v>
      </c>
      <c r="M5" s="42" t="s">
        <v>142</v>
      </c>
      <c r="N5" s="42" t="s">
        <v>143</v>
      </c>
      <c r="O5" s="42" t="s">
        <v>144</v>
      </c>
      <c r="P5" s="42" t="s">
        <v>145</v>
      </c>
    </row>
    <row r="6" spans="1:16" x14ac:dyDescent="0.2">
      <c r="A6" s="18" t="s">
        <v>0</v>
      </c>
      <c r="B6" s="43">
        <v>1</v>
      </c>
      <c r="C6" s="29" t="s">
        <v>54</v>
      </c>
      <c r="D6" s="12" t="s">
        <v>1</v>
      </c>
      <c r="E6" s="26">
        <v>1963</v>
      </c>
      <c r="F6" s="12">
        <v>1854</v>
      </c>
      <c r="G6" s="12">
        <v>1842</v>
      </c>
      <c r="H6" s="12">
        <v>1819</v>
      </c>
      <c r="I6" s="12">
        <v>1809</v>
      </c>
      <c r="J6" s="12">
        <v>1798</v>
      </c>
      <c r="K6" s="12">
        <v>1784</v>
      </c>
      <c r="L6" s="12">
        <v>1768</v>
      </c>
      <c r="M6" s="12">
        <v>1758</v>
      </c>
      <c r="N6" s="12">
        <v>1743</v>
      </c>
      <c r="O6" s="12">
        <v>1722</v>
      </c>
      <c r="P6" s="58">
        <v>1715</v>
      </c>
    </row>
    <row r="7" spans="1:16" x14ac:dyDescent="0.2">
      <c r="A7" s="19"/>
      <c r="B7" s="40">
        <v>2</v>
      </c>
      <c r="C7" s="30" t="s">
        <v>55</v>
      </c>
      <c r="D7" s="7" t="s">
        <v>2</v>
      </c>
      <c r="E7" s="25">
        <v>884</v>
      </c>
      <c r="F7" s="7">
        <v>805</v>
      </c>
      <c r="G7" s="7">
        <v>795</v>
      </c>
      <c r="H7" s="7">
        <v>777</v>
      </c>
      <c r="I7" s="7">
        <v>765</v>
      </c>
      <c r="J7" s="7">
        <v>748</v>
      </c>
      <c r="K7" s="7">
        <v>626</v>
      </c>
      <c r="L7" s="7">
        <v>626</v>
      </c>
      <c r="M7" s="7">
        <v>709</v>
      </c>
      <c r="N7" s="7">
        <v>695</v>
      </c>
      <c r="O7" s="7">
        <v>681</v>
      </c>
      <c r="P7" s="56">
        <v>675</v>
      </c>
    </row>
    <row r="8" spans="1:16" x14ac:dyDescent="0.2">
      <c r="A8" s="19"/>
      <c r="B8" s="40">
        <v>3</v>
      </c>
      <c r="C8" s="30" t="s">
        <v>56</v>
      </c>
      <c r="D8" s="7" t="s">
        <v>3</v>
      </c>
      <c r="E8" s="25">
        <v>541</v>
      </c>
      <c r="F8" s="7">
        <v>351</v>
      </c>
      <c r="G8" s="7">
        <v>341</v>
      </c>
      <c r="H8" s="7">
        <v>326</v>
      </c>
      <c r="I8" s="7">
        <v>298</v>
      </c>
      <c r="J8" s="7">
        <v>250</v>
      </c>
      <c r="K8" s="7">
        <v>233</v>
      </c>
      <c r="L8" s="7">
        <v>225</v>
      </c>
      <c r="M8" s="7">
        <v>216</v>
      </c>
      <c r="N8" s="7">
        <v>203</v>
      </c>
      <c r="O8" s="7">
        <v>187</v>
      </c>
      <c r="P8" s="56">
        <v>180</v>
      </c>
    </row>
    <row r="9" spans="1:16" x14ac:dyDescent="0.2">
      <c r="A9" s="19"/>
      <c r="B9" s="40">
        <v>4</v>
      </c>
      <c r="C9" s="30" t="s">
        <v>57</v>
      </c>
      <c r="D9" s="7" t="s">
        <v>43</v>
      </c>
      <c r="E9" s="25">
        <v>983</v>
      </c>
      <c r="F9" s="7">
        <v>900</v>
      </c>
      <c r="G9" s="7">
        <v>878</v>
      </c>
      <c r="H9" s="7">
        <v>856</v>
      </c>
      <c r="I9" s="7">
        <v>840</v>
      </c>
      <c r="J9" s="7">
        <v>835</v>
      </c>
      <c r="K9" s="7">
        <v>818</v>
      </c>
      <c r="L9" s="7">
        <v>807</v>
      </c>
      <c r="M9" s="7">
        <v>799</v>
      </c>
      <c r="N9" s="7">
        <v>786</v>
      </c>
      <c r="O9" s="7">
        <v>769</v>
      </c>
      <c r="P9" s="56">
        <v>762</v>
      </c>
    </row>
    <row r="10" spans="1:16" ht="13.5" thickBot="1" x14ac:dyDescent="0.25">
      <c r="A10" s="20"/>
      <c r="B10" s="44">
        <v>5</v>
      </c>
      <c r="C10" s="31" t="s">
        <v>58</v>
      </c>
      <c r="D10" s="10" t="s">
        <v>4</v>
      </c>
      <c r="E10" s="27">
        <v>1028</v>
      </c>
      <c r="F10" s="10">
        <v>921</v>
      </c>
      <c r="G10" s="10">
        <v>908</v>
      </c>
      <c r="H10" s="10">
        <v>888</v>
      </c>
      <c r="I10" s="10">
        <v>878</v>
      </c>
      <c r="J10" s="10">
        <v>865</v>
      </c>
      <c r="K10" s="10">
        <v>847</v>
      </c>
      <c r="L10" s="10">
        <v>833</v>
      </c>
      <c r="M10" s="10">
        <v>821</v>
      </c>
      <c r="N10" s="10">
        <v>808</v>
      </c>
      <c r="O10" s="10">
        <v>745</v>
      </c>
      <c r="P10" s="57">
        <v>788</v>
      </c>
    </row>
    <row r="11" spans="1:16" x14ac:dyDescent="0.2">
      <c r="A11" s="18" t="s">
        <v>5</v>
      </c>
      <c r="B11" s="43">
        <v>6</v>
      </c>
      <c r="C11" s="29" t="s">
        <v>59</v>
      </c>
      <c r="D11" s="12" t="s">
        <v>6</v>
      </c>
      <c r="E11" s="26">
        <v>68</v>
      </c>
      <c r="F11" s="12">
        <v>32</v>
      </c>
      <c r="G11" s="12">
        <v>25</v>
      </c>
      <c r="H11" s="12">
        <v>23</v>
      </c>
      <c r="I11" s="12">
        <v>12</v>
      </c>
      <c r="J11" s="12">
        <v>8</v>
      </c>
      <c r="K11" s="12">
        <v>5</v>
      </c>
      <c r="L11" s="12">
        <v>4</v>
      </c>
      <c r="M11" s="12">
        <v>4</v>
      </c>
      <c r="N11" s="12">
        <v>3</v>
      </c>
      <c r="O11" s="12">
        <v>1</v>
      </c>
      <c r="P11" s="55">
        <v>1</v>
      </c>
    </row>
    <row r="12" spans="1:16" x14ac:dyDescent="0.2">
      <c r="A12" s="19"/>
      <c r="B12" s="40">
        <v>7</v>
      </c>
      <c r="C12" s="30" t="s">
        <v>60</v>
      </c>
      <c r="D12" s="7" t="s">
        <v>7</v>
      </c>
      <c r="E12" s="25">
        <v>6518</v>
      </c>
      <c r="F12" s="7">
        <v>4256</v>
      </c>
      <c r="G12" s="7">
        <v>2782</v>
      </c>
      <c r="H12" s="7">
        <v>2300</v>
      </c>
      <c r="I12" s="7">
        <v>1058</v>
      </c>
      <c r="J12" s="7">
        <v>550</v>
      </c>
      <c r="K12" s="7">
        <v>183</v>
      </c>
      <c r="L12" s="7">
        <v>183</v>
      </c>
      <c r="M12" s="7">
        <v>19261</v>
      </c>
      <c r="N12" s="7">
        <v>18575</v>
      </c>
      <c r="O12" s="7">
        <v>16894</v>
      </c>
      <c r="P12" s="56">
        <v>16781</v>
      </c>
    </row>
    <row r="13" spans="1:16" x14ac:dyDescent="0.2">
      <c r="A13" s="19"/>
      <c r="B13" s="40">
        <v>8</v>
      </c>
      <c r="C13" s="30" t="s">
        <v>61</v>
      </c>
      <c r="D13" s="7" t="s">
        <v>8</v>
      </c>
      <c r="E13" s="25">
        <v>6439</v>
      </c>
      <c r="F13" s="7">
        <v>4250</v>
      </c>
      <c r="G13" s="7">
        <v>2846</v>
      </c>
      <c r="H13" s="7">
        <v>2167</v>
      </c>
      <c r="I13" s="7">
        <v>1023</v>
      </c>
      <c r="J13" s="7">
        <v>472</v>
      </c>
      <c r="K13" s="7">
        <v>153</v>
      </c>
      <c r="L13" s="7">
        <v>19605</v>
      </c>
      <c r="M13" s="7">
        <v>19047</v>
      </c>
      <c r="N13" s="7">
        <v>18397</v>
      </c>
      <c r="O13" s="7">
        <v>16677</v>
      </c>
      <c r="P13" s="56">
        <v>16513</v>
      </c>
    </row>
    <row r="14" spans="1:16" x14ac:dyDescent="0.2">
      <c r="A14" s="19"/>
      <c r="B14" s="40">
        <v>9</v>
      </c>
      <c r="C14" s="30" t="s">
        <v>62</v>
      </c>
      <c r="D14" s="7" t="s">
        <v>124</v>
      </c>
      <c r="E14" s="25">
        <v>155</v>
      </c>
      <c r="F14" s="7">
        <v>29</v>
      </c>
      <c r="G14" s="7">
        <v>23</v>
      </c>
      <c r="H14" s="7">
        <v>21</v>
      </c>
      <c r="I14" s="7">
        <v>10</v>
      </c>
      <c r="J14" s="7">
        <v>7</v>
      </c>
      <c r="K14" s="7">
        <v>5</v>
      </c>
      <c r="L14" s="7">
        <v>4</v>
      </c>
      <c r="M14" s="7">
        <v>4</v>
      </c>
      <c r="N14" s="7">
        <v>4</v>
      </c>
      <c r="O14" s="7">
        <v>3</v>
      </c>
      <c r="P14" s="56">
        <v>3</v>
      </c>
    </row>
    <row r="15" spans="1:16" x14ac:dyDescent="0.2">
      <c r="A15" s="19"/>
      <c r="B15" s="40">
        <v>10</v>
      </c>
      <c r="C15" s="30" t="s">
        <v>63</v>
      </c>
      <c r="D15" s="7" t="s">
        <v>9</v>
      </c>
      <c r="E15" s="25">
        <v>1430</v>
      </c>
      <c r="F15" s="7">
        <v>20</v>
      </c>
      <c r="G15" s="7">
        <v>4</v>
      </c>
      <c r="H15" s="7">
        <v>4</v>
      </c>
      <c r="I15" s="7">
        <v>4</v>
      </c>
      <c r="J15" s="7">
        <v>3</v>
      </c>
      <c r="K15" s="7">
        <v>2</v>
      </c>
      <c r="L15" s="7">
        <v>2</v>
      </c>
      <c r="M15" s="7">
        <v>2</v>
      </c>
      <c r="N15" s="7">
        <v>2</v>
      </c>
      <c r="O15" s="7">
        <v>2</v>
      </c>
      <c r="P15" s="56">
        <v>2</v>
      </c>
    </row>
    <row r="16" spans="1:16" x14ac:dyDescent="0.2">
      <c r="A16" s="19"/>
      <c r="B16" s="40">
        <v>11</v>
      </c>
      <c r="C16" s="30" t="s">
        <v>64</v>
      </c>
      <c r="D16" s="7" t="s">
        <v>36</v>
      </c>
      <c r="E16" s="25">
        <v>2800</v>
      </c>
      <c r="F16" s="7">
        <v>1442</v>
      </c>
      <c r="G16" s="7">
        <v>668</v>
      </c>
      <c r="H16" s="7">
        <v>293</v>
      </c>
      <c r="I16" s="7">
        <v>111</v>
      </c>
      <c r="J16" s="7">
        <v>82</v>
      </c>
      <c r="K16" s="7">
        <v>132</v>
      </c>
      <c r="L16" s="7">
        <v>132</v>
      </c>
      <c r="M16" s="7">
        <v>82</v>
      </c>
      <c r="N16" s="7">
        <v>132</v>
      </c>
      <c r="O16" s="7">
        <v>2965</v>
      </c>
      <c r="P16" s="56">
        <v>2914</v>
      </c>
    </row>
    <row r="17" spans="1:16" x14ac:dyDescent="0.2">
      <c r="A17" s="19"/>
      <c r="B17" s="40">
        <v>12</v>
      </c>
      <c r="C17" s="30" t="s">
        <v>65</v>
      </c>
      <c r="D17" s="7" t="s">
        <v>10</v>
      </c>
      <c r="E17" s="25">
        <v>2304</v>
      </c>
      <c r="F17" s="7">
        <v>2305</v>
      </c>
      <c r="G17" s="7">
        <v>2304</v>
      </c>
      <c r="H17" s="7">
        <v>2300</v>
      </c>
      <c r="I17" s="7">
        <v>2300</v>
      </c>
      <c r="J17" s="7">
        <v>2300</v>
      </c>
      <c r="K17" s="7">
        <v>2300</v>
      </c>
      <c r="L17" s="7">
        <v>2300</v>
      </c>
      <c r="M17" s="7">
        <v>2300</v>
      </c>
      <c r="N17" s="7">
        <v>2303</v>
      </c>
      <c r="O17" s="7">
        <v>2384</v>
      </c>
      <c r="P17" s="56">
        <v>2304</v>
      </c>
    </row>
    <row r="18" spans="1:16" x14ac:dyDescent="0.2">
      <c r="A18" s="19"/>
      <c r="B18" s="40">
        <v>13</v>
      </c>
      <c r="C18" s="30" t="s">
        <v>66</v>
      </c>
      <c r="D18" s="9" t="s">
        <v>128</v>
      </c>
      <c r="E18" s="25">
        <v>990</v>
      </c>
      <c r="F18" s="7">
        <v>940</v>
      </c>
      <c r="G18" s="7">
        <v>914</v>
      </c>
      <c r="H18" s="7">
        <v>914</v>
      </c>
      <c r="I18" s="7">
        <v>487</v>
      </c>
      <c r="J18" s="7">
        <v>487</v>
      </c>
      <c r="K18" s="7">
        <v>487</v>
      </c>
      <c r="L18" s="7">
        <v>487</v>
      </c>
      <c r="M18" s="7">
        <v>487</v>
      </c>
      <c r="N18" s="7">
        <v>487</v>
      </c>
      <c r="O18" s="7">
        <v>472</v>
      </c>
      <c r="P18" s="56">
        <v>472</v>
      </c>
    </row>
    <row r="19" spans="1:16" x14ac:dyDescent="0.2">
      <c r="A19" s="19"/>
      <c r="B19" s="40">
        <v>14</v>
      </c>
      <c r="C19" s="33" t="s">
        <v>67</v>
      </c>
      <c r="D19" s="9" t="s">
        <v>129</v>
      </c>
      <c r="E19" s="25">
        <v>989</v>
      </c>
      <c r="F19" s="7">
        <v>988</v>
      </c>
      <c r="G19" s="7">
        <v>963</v>
      </c>
      <c r="H19" s="7">
        <v>963</v>
      </c>
      <c r="I19" s="7">
        <v>963</v>
      </c>
      <c r="J19" s="7">
        <v>958</v>
      </c>
      <c r="K19" s="7">
        <v>778</v>
      </c>
      <c r="L19" s="7">
        <v>778</v>
      </c>
      <c r="M19" s="7">
        <v>778</v>
      </c>
      <c r="N19" s="7">
        <v>778</v>
      </c>
      <c r="O19" s="7">
        <v>735</v>
      </c>
      <c r="P19" s="56">
        <v>735</v>
      </c>
    </row>
    <row r="20" spans="1:16" x14ac:dyDescent="0.2">
      <c r="A20" s="19"/>
      <c r="B20" s="40">
        <v>15</v>
      </c>
      <c r="C20" s="34" t="s">
        <v>72</v>
      </c>
      <c r="D20" s="15" t="s">
        <v>135</v>
      </c>
      <c r="E20" s="28">
        <v>1757</v>
      </c>
      <c r="F20" s="9">
        <v>1759</v>
      </c>
      <c r="G20" s="9">
        <v>1760</v>
      </c>
      <c r="H20" s="9">
        <v>1760</v>
      </c>
      <c r="I20" s="9">
        <v>1760</v>
      </c>
      <c r="J20" s="9">
        <v>1730</v>
      </c>
      <c r="K20" s="9">
        <v>1730</v>
      </c>
      <c r="L20" s="9">
        <v>1730</v>
      </c>
      <c r="M20" s="9">
        <v>1730</v>
      </c>
      <c r="N20" s="7">
        <v>1700</v>
      </c>
      <c r="O20" s="7">
        <v>1700</v>
      </c>
      <c r="P20" s="56">
        <v>1718</v>
      </c>
    </row>
    <row r="21" spans="1:16" x14ac:dyDescent="0.2">
      <c r="A21" s="19"/>
      <c r="B21" s="40">
        <v>16</v>
      </c>
      <c r="C21" s="33"/>
      <c r="D21" s="9" t="s">
        <v>147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2960</v>
      </c>
      <c r="P21" s="56">
        <v>2960</v>
      </c>
    </row>
    <row r="22" spans="1:16" ht="13.5" thickBot="1" x14ac:dyDescent="0.25">
      <c r="A22" s="20"/>
      <c r="B22" s="44">
        <v>17</v>
      </c>
      <c r="C22" s="36"/>
      <c r="D22" s="13" t="s">
        <v>148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7">
        <v>5000</v>
      </c>
      <c r="O22" s="17">
        <v>4865</v>
      </c>
      <c r="P22" s="59">
        <v>4815</v>
      </c>
    </row>
    <row r="23" spans="1:16" x14ac:dyDescent="0.2">
      <c r="A23" s="18" t="s">
        <v>11</v>
      </c>
      <c r="B23" s="43">
        <v>18</v>
      </c>
      <c r="C23" s="35" t="s">
        <v>73</v>
      </c>
      <c r="D23" s="16" t="s">
        <v>134</v>
      </c>
      <c r="E23" s="26">
        <v>253</v>
      </c>
      <c r="F23" s="12">
        <v>252</v>
      </c>
      <c r="G23" s="12">
        <v>248</v>
      </c>
      <c r="H23" s="12">
        <v>247</v>
      </c>
      <c r="I23" s="12">
        <v>246</v>
      </c>
      <c r="J23" s="12">
        <v>241</v>
      </c>
      <c r="K23" s="12">
        <v>1231</v>
      </c>
      <c r="L23" s="12">
        <v>1163</v>
      </c>
      <c r="M23" s="12">
        <v>1150</v>
      </c>
      <c r="N23" s="12">
        <f>876+235</f>
        <v>1111</v>
      </c>
      <c r="O23" s="12">
        <v>815</v>
      </c>
      <c r="P23" s="58">
        <v>1034</v>
      </c>
    </row>
    <row r="24" spans="1:16" x14ac:dyDescent="0.2">
      <c r="A24" s="19"/>
      <c r="B24" s="40">
        <v>19</v>
      </c>
      <c r="C24" s="33" t="s">
        <v>74</v>
      </c>
      <c r="D24" s="4" t="s">
        <v>14</v>
      </c>
      <c r="E24" s="25">
        <v>482</v>
      </c>
      <c r="F24" s="7">
        <v>464</v>
      </c>
      <c r="G24" s="7">
        <v>459</v>
      </c>
      <c r="H24" s="7">
        <v>459</v>
      </c>
      <c r="I24" s="7">
        <v>445</v>
      </c>
      <c r="J24" s="7">
        <v>430</v>
      </c>
      <c r="K24" s="7">
        <v>422</v>
      </c>
      <c r="L24" s="7">
        <v>422</v>
      </c>
      <c r="M24" s="7">
        <v>420</v>
      </c>
      <c r="N24" s="7">
        <v>418</v>
      </c>
      <c r="O24" s="7">
        <v>398</v>
      </c>
      <c r="P24" s="56">
        <v>398</v>
      </c>
    </row>
    <row r="25" spans="1:16" x14ac:dyDescent="0.2">
      <c r="A25" s="19"/>
      <c r="B25" s="40">
        <v>20</v>
      </c>
      <c r="C25" s="33" t="s">
        <v>75</v>
      </c>
      <c r="D25" s="4" t="s">
        <v>12</v>
      </c>
      <c r="E25" s="25">
        <v>323</v>
      </c>
      <c r="F25" s="7">
        <v>318</v>
      </c>
      <c r="G25" s="7">
        <v>312</v>
      </c>
      <c r="H25" s="7">
        <v>306</v>
      </c>
      <c r="I25" s="7">
        <v>306</v>
      </c>
      <c r="J25" s="7">
        <v>305</v>
      </c>
      <c r="K25" s="7">
        <v>305</v>
      </c>
      <c r="L25" s="7">
        <v>304</v>
      </c>
      <c r="M25" s="7">
        <v>300</v>
      </c>
      <c r="N25" s="7">
        <v>298</v>
      </c>
      <c r="O25" s="7">
        <v>295</v>
      </c>
      <c r="P25" s="56">
        <v>295</v>
      </c>
    </row>
    <row r="26" spans="1:16" x14ac:dyDescent="0.2">
      <c r="A26" s="19"/>
      <c r="B26" s="40">
        <v>21</v>
      </c>
      <c r="C26" s="33" t="s">
        <v>76</v>
      </c>
      <c r="D26" s="4" t="s">
        <v>13</v>
      </c>
      <c r="E26" s="25">
        <v>5</v>
      </c>
      <c r="F26" s="7">
        <v>5</v>
      </c>
      <c r="G26" s="7">
        <v>5</v>
      </c>
      <c r="H26" s="7">
        <v>5</v>
      </c>
      <c r="I26" s="7">
        <v>5</v>
      </c>
      <c r="J26" s="7">
        <v>5</v>
      </c>
      <c r="K26" s="7">
        <v>5</v>
      </c>
      <c r="L26" s="7">
        <v>5</v>
      </c>
      <c r="M26" s="7">
        <v>4</v>
      </c>
      <c r="N26" s="7">
        <v>4</v>
      </c>
      <c r="O26" s="7">
        <v>4</v>
      </c>
      <c r="P26" s="56">
        <v>4</v>
      </c>
    </row>
    <row r="27" spans="1:16" x14ac:dyDescent="0.2">
      <c r="A27" s="19"/>
      <c r="B27" s="40">
        <v>22</v>
      </c>
      <c r="C27" s="33" t="s">
        <v>77</v>
      </c>
      <c r="D27" s="4" t="s">
        <v>38</v>
      </c>
      <c r="E27" s="25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991</v>
      </c>
      <c r="L27" s="7">
        <v>930</v>
      </c>
      <c r="M27" s="7">
        <v>906</v>
      </c>
      <c r="N27" s="7">
        <v>827</v>
      </c>
      <c r="O27" s="7">
        <v>824</v>
      </c>
      <c r="P27" s="56">
        <v>824</v>
      </c>
    </row>
    <row r="28" spans="1:16" x14ac:dyDescent="0.2">
      <c r="A28" s="19"/>
      <c r="B28" s="40">
        <v>23</v>
      </c>
      <c r="C28" s="33" t="s">
        <v>78</v>
      </c>
      <c r="D28" s="4" t="s">
        <v>15</v>
      </c>
      <c r="E28" s="25">
        <v>6</v>
      </c>
      <c r="F28" s="7">
        <v>6</v>
      </c>
      <c r="G28" s="7">
        <v>6</v>
      </c>
      <c r="H28" s="7">
        <v>5</v>
      </c>
      <c r="I28" s="7">
        <v>4</v>
      </c>
      <c r="J28" s="7">
        <v>4</v>
      </c>
      <c r="K28" s="7">
        <v>792</v>
      </c>
      <c r="L28" s="7">
        <v>671</v>
      </c>
      <c r="M28" s="7">
        <v>673</v>
      </c>
      <c r="N28" s="7">
        <v>669</v>
      </c>
      <c r="O28" s="7">
        <v>648</v>
      </c>
      <c r="P28" s="56">
        <v>648</v>
      </c>
    </row>
    <row r="29" spans="1:16" x14ac:dyDescent="0.2">
      <c r="A29" s="19"/>
      <c r="B29" s="40">
        <v>24</v>
      </c>
      <c r="C29" s="33" t="s">
        <v>79</v>
      </c>
      <c r="D29" s="4" t="s">
        <v>16</v>
      </c>
      <c r="E29" s="25">
        <v>126</v>
      </c>
      <c r="F29" s="7">
        <v>131</v>
      </c>
      <c r="G29" s="7">
        <v>101</v>
      </c>
      <c r="H29" s="7">
        <v>74</v>
      </c>
      <c r="I29" s="7">
        <v>59</v>
      </c>
      <c r="J29" s="7">
        <v>58</v>
      </c>
      <c r="K29" s="7">
        <v>40</v>
      </c>
      <c r="L29" s="7">
        <v>30</v>
      </c>
      <c r="M29" s="7">
        <v>17</v>
      </c>
      <c r="N29" s="7">
        <v>1</v>
      </c>
      <c r="O29" s="7">
        <v>1</v>
      </c>
      <c r="P29" s="56">
        <v>1</v>
      </c>
    </row>
    <row r="30" spans="1:16" x14ac:dyDescent="0.2">
      <c r="A30" s="19"/>
      <c r="B30" s="40">
        <v>25</v>
      </c>
      <c r="C30" s="33" t="s">
        <v>80</v>
      </c>
      <c r="D30" s="4" t="s">
        <v>17</v>
      </c>
      <c r="E30" s="25">
        <v>473</v>
      </c>
      <c r="F30" s="7">
        <v>427</v>
      </c>
      <c r="G30" s="7">
        <v>433</v>
      </c>
      <c r="H30" s="7">
        <v>417</v>
      </c>
      <c r="I30" s="7">
        <v>413</v>
      </c>
      <c r="J30" s="7">
        <v>407</v>
      </c>
      <c r="K30" s="7">
        <v>391</v>
      </c>
      <c r="L30" s="7">
        <v>365</v>
      </c>
      <c r="M30" s="7">
        <v>361</v>
      </c>
      <c r="N30" s="7">
        <v>354</v>
      </c>
      <c r="O30" s="7">
        <v>329</v>
      </c>
      <c r="P30" s="56">
        <v>328</v>
      </c>
    </row>
    <row r="31" spans="1:16" x14ac:dyDescent="0.2">
      <c r="A31" s="19"/>
      <c r="B31" s="40">
        <v>26</v>
      </c>
      <c r="C31" s="33" t="s">
        <v>68</v>
      </c>
      <c r="D31" s="4" t="s">
        <v>37</v>
      </c>
      <c r="E31" s="25">
        <v>398</v>
      </c>
      <c r="F31" s="7">
        <v>398</v>
      </c>
      <c r="G31" s="7">
        <v>381</v>
      </c>
      <c r="H31" s="7">
        <v>356</v>
      </c>
      <c r="I31" s="7">
        <v>355</v>
      </c>
      <c r="J31" s="7">
        <v>355</v>
      </c>
      <c r="K31" s="7">
        <v>355</v>
      </c>
      <c r="L31" s="7">
        <v>355</v>
      </c>
      <c r="M31" s="7">
        <v>355</v>
      </c>
      <c r="N31" s="7">
        <v>355</v>
      </c>
      <c r="O31" s="7">
        <v>336</v>
      </c>
      <c r="P31" s="56">
        <v>336</v>
      </c>
    </row>
    <row r="32" spans="1:16" x14ac:dyDescent="0.2">
      <c r="A32" s="19"/>
      <c r="B32" s="40">
        <v>27</v>
      </c>
      <c r="C32" s="33" t="s">
        <v>81</v>
      </c>
      <c r="D32" s="4" t="s">
        <v>110</v>
      </c>
      <c r="E32" s="25">
        <v>1471</v>
      </c>
      <c r="F32" s="7">
        <v>1426</v>
      </c>
      <c r="G32" s="7">
        <v>1386</v>
      </c>
      <c r="H32" s="7">
        <v>1359</v>
      </c>
      <c r="I32" s="7">
        <v>1345</v>
      </c>
      <c r="J32" s="7">
        <v>1290</v>
      </c>
      <c r="K32" s="7">
        <v>1266</v>
      </c>
      <c r="L32" s="7">
        <v>1254</v>
      </c>
      <c r="M32" s="7">
        <v>1214</v>
      </c>
      <c r="N32" s="7">
        <v>1191</v>
      </c>
      <c r="O32" s="7">
        <v>1033</v>
      </c>
      <c r="P32" s="56">
        <v>1112</v>
      </c>
    </row>
    <row r="33" spans="1:16" x14ac:dyDescent="0.2">
      <c r="A33" s="19"/>
      <c r="B33" s="40">
        <v>28</v>
      </c>
      <c r="C33" s="33" t="s">
        <v>82</v>
      </c>
      <c r="D33" s="4" t="s">
        <v>111</v>
      </c>
      <c r="E33" s="25">
        <v>200</v>
      </c>
      <c r="F33" s="7">
        <v>143</v>
      </c>
      <c r="G33" s="7">
        <v>109</v>
      </c>
      <c r="H33" s="7">
        <v>83</v>
      </c>
      <c r="I33" s="7">
        <v>36</v>
      </c>
      <c r="J33" s="7">
        <v>10</v>
      </c>
      <c r="K33" s="7">
        <v>7</v>
      </c>
      <c r="L33" s="7">
        <v>7</v>
      </c>
      <c r="M33" s="7">
        <v>8</v>
      </c>
      <c r="N33" s="7">
        <v>5</v>
      </c>
      <c r="O33" s="7">
        <v>5</v>
      </c>
      <c r="P33" s="56">
        <v>5</v>
      </c>
    </row>
    <row r="34" spans="1:16" x14ac:dyDescent="0.2">
      <c r="A34" s="19"/>
      <c r="B34" s="40">
        <v>29</v>
      </c>
      <c r="C34" s="33" t="s">
        <v>83</v>
      </c>
      <c r="D34" s="4" t="s">
        <v>123</v>
      </c>
      <c r="E34" s="25">
        <v>22</v>
      </c>
      <c r="F34" s="7">
        <v>22</v>
      </c>
      <c r="G34" s="7">
        <v>22</v>
      </c>
      <c r="H34" s="7">
        <v>22</v>
      </c>
      <c r="I34" s="7">
        <v>21</v>
      </c>
      <c r="J34" s="7">
        <v>21</v>
      </c>
      <c r="K34" s="7">
        <v>18</v>
      </c>
      <c r="L34" s="7">
        <v>18</v>
      </c>
      <c r="M34" s="7">
        <v>18</v>
      </c>
      <c r="N34" s="7">
        <v>18</v>
      </c>
      <c r="O34" s="7">
        <v>18</v>
      </c>
      <c r="P34" s="56">
        <v>18</v>
      </c>
    </row>
    <row r="35" spans="1:16" ht="13.5" thickBot="1" x14ac:dyDescent="0.25">
      <c r="A35" s="20"/>
      <c r="B35" s="44">
        <v>30</v>
      </c>
      <c r="C35" s="36" t="s">
        <v>84</v>
      </c>
      <c r="D35" s="17" t="s">
        <v>115</v>
      </c>
      <c r="E35" s="27">
        <v>81</v>
      </c>
      <c r="F35" s="10">
        <v>80</v>
      </c>
      <c r="G35" s="10">
        <v>78</v>
      </c>
      <c r="H35" s="10">
        <v>78</v>
      </c>
      <c r="I35" s="10">
        <v>77</v>
      </c>
      <c r="J35" s="10">
        <v>77</v>
      </c>
      <c r="K35" s="10">
        <v>76</v>
      </c>
      <c r="L35" s="10">
        <v>76</v>
      </c>
      <c r="M35" s="10">
        <v>76</v>
      </c>
      <c r="N35" s="10">
        <v>76</v>
      </c>
      <c r="O35" s="10">
        <v>74</v>
      </c>
      <c r="P35" s="57">
        <v>74</v>
      </c>
    </row>
    <row r="36" spans="1:16" ht="12.75" customHeight="1" x14ac:dyDescent="0.2">
      <c r="A36" s="18" t="s">
        <v>18</v>
      </c>
      <c r="B36" s="43">
        <v>31</v>
      </c>
      <c r="C36" s="29" t="s">
        <v>85</v>
      </c>
      <c r="D36" s="12" t="s">
        <v>141</v>
      </c>
      <c r="E36" s="26">
        <v>68</v>
      </c>
      <c r="F36" s="12">
        <v>3</v>
      </c>
      <c r="G36" s="12">
        <v>1</v>
      </c>
      <c r="H36" s="12">
        <v>1</v>
      </c>
      <c r="I36" s="12">
        <v>1</v>
      </c>
      <c r="J36" s="12">
        <v>1</v>
      </c>
      <c r="K36" s="12">
        <v>18</v>
      </c>
      <c r="L36" s="12">
        <v>351</v>
      </c>
      <c r="M36" s="12">
        <v>321</v>
      </c>
      <c r="N36" s="12">
        <v>252</v>
      </c>
      <c r="O36" s="12">
        <v>70</v>
      </c>
      <c r="P36" s="58">
        <v>70</v>
      </c>
    </row>
    <row r="37" spans="1:16" ht="15" customHeight="1" x14ac:dyDescent="0.2">
      <c r="A37" s="19"/>
      <c r="B37" s="40">
        <v>32</v>
      </c>
      <c r="C37" s="32" t="s">
        <v>86</v>
      </c>
      <c r="D37" s="7" t="s">
        <v>112</v>
      </c>
      <c r="E37" s="25">
        <v>6</v>
      </c>
      <c r="F37" s="7">
        <v>6</v>
      </c>
      <c r="G37" s="7">
        <v>5</v>
      </c>
      <c r="H37" s="7">
        <v>5</v>
      </c>
      <c r="I37" s="7">
        <v>5</v>
      </c>
      <c r="J37" s="7">
        <v>5</v>
      </c>
      <c r="K37" s="7">
        <v>5</v>
      </c>
      <c r="L37" s="7">
        <v>0</v>
      </c>
      <c r="M37" s="7">
        <v>5</v>
      </c>
      <c r="N37" s="7">
        <v>5</v>
      </c>
      <c r="O37" s="7">
        <v>0</v>
      </c>
      <c r="P37" s="56">
        <v>0</v>
      </c>
    </row>
    <row r="38" spans="1:16" ht="15" customHeight="1" x14ac:dyDescent="0.2">
      <c r="A38" s="19"/>
      <c r="B38" s="40">
        <v>33</v>
      </c>
      <c r="C38" s="32" t="s">
        <v>87</v>
      </c>
      <c r="D38" s="7" t="s">
        <v>39</v>
      </c>
      <c r="E38" s="25">
        <v>5</v>
      </c>
      <c r="F38" s="7">
        <v>5</v>
      </c>
      <c r="G38" s="7">
        <v>5</v>
      </c>
      <c r="H38" s="7">
        <v>5</v>
      </c>
      <c r="I38" s="7">
        <v>5</v>
      </c>
      <c r="J38" s="7">
        <v>5</v>
      </c>
      <c r="K38" s="7">
        <v>5</v>
      </c>
      <c r="L38" s="7">
        <v>0</v>
      </c>
      <c r="M38" s="7">
        <v>5</v>
      </c>
      <c r="N38" s="7">
        <v>5</v>
      </c>
      <c r="O38" s="7">
        <v>0</v>
      </c>
      <c r="P38" s="56">
        <v>0</v>
      </c>
    </row>
    <row r="39" spans="1:16" ht="15" customHeight="1" x14ac:dyDescent="0.2">
      <c r="A39" s="19"/>
      <c r="B39" s="40">
        <v>34</v>
      </c>
      <c r="C39" s="32" t="s">
        <v>88</v>
      </c>
      <c r="D39" s="8" t="s">
        <v>35</v>
      </c>
      <c r="E39" s="25">
        <v>8</v>
      </c>
      <c r="F39" s="7">
        <v>8</v>
      </c>
      <c r="G39" s="7">
        <v>7</v>
      </c>
      <c r="H39" s="7">
        <v>7</v>
      </c>
      <c r="I39" s="7">
        <v>7</v>
      </c>
      <c r="J39" s="7">
        <v>7</v>
      </c>
      <c r="K39" s="7">
        <v>7</v>
      </c>
      <c r="L39" s="7">
        <v>0</v>
      </c>
      <c r="M39" s="7">
        <v>7</v>
      </c>
      <c r="N39" s="7">
        <v>7</v>
      </c>
      <c r="O39" s="7">
        <v>0</v>
      </c>
      <c r="P39" s="56">
        <v>0</v>
      </c>
    </row>
    <row r="40" spans="1:16" ht="15" customHeight="1" x14ac:dyDescent="0.2">
      <c r="A40" s="19"/>
      <c r="B40" s="40">
        <v>35</v>
      </c>
      <c r="C40" s="32" t="s">
        <v>89</v>
      </c>
      <c r="D40" s="7" t="s">
        <v>19</v>
      </c>
      <c r="E40" s="25">
        <v>7</v>
      </c>
      <c r="F40" s="7">
        <v>7</v>
      </c>
      <c r="G40" s="7">
        <v>6</v>
      </c>
      <c r="H40" s="7">
        <v>6</v>
      </c>
      <c r="I40" s="7">
        <v>6</v>
      </c>
      <c r="J40" s="7">
        <v>6</v>
      </c>
      <c r="K40" s="7">
        <v>6</v>
      </c>
      <c r="L40" s="7">
        <v>0</v>
      </c>
      <c r="M40" s="7">
        <v>6</v>
      </c>
      <c r="N40" s="7">
        <v>6</v>
      </c>
      <c r="O40" s="7">
        <v>0</v>
      </c>
      <c r="P40" s="56">
        <v>0</v>
      </c>
    </row>
    <row r="41" spans="1:16" ht="15" customHeight="1" x14ac:dyDescent="0.2">
      <c r="A41" s="19"/>
      <c r="B41" s="40">
        <v>36</v>
      </c>
      <c r="C41" s="32" t="s">
        <v>69</v>
      </c>
      <c r="D41" s="7" t="s">
        <v>20</v>
      </c>
      <c r="E41" s="25">
        <v>0</v>
      </c>
      <c r="F41" s="7">
        <v>5</v>
      </c>
      <c r="G41" s="7">
        <v>8</v>
      </c>
      <c r="H41" s="7">
        <v>8</v>
      </c>
      <c r="I41" s="7">
        <v>8</v>
      </c>
      <c r="J41" s="7">
        <v>8</v>
      </c>
      <c r="K41" s="7">
        <v>8</v>
      </c>
      <c r="L41" s="7">
        <v>0</v>
      </c>
      <c r="M41" s="7">
        <v>8</v>
      </c>
      <c r="N41" s="7">
        <v>8</v>
      </c>
      <c r="O41" s="7">
        <v>0</v>
      </c>
      <c r="P41" s="56">
        <v>0</v>
      </c>
    </row>
    <row r="42" spans="1:16" ht="15" customHeight="1" x14ac:dyDescent="0.2">
      <c r="A42" s="19"/>
      <c r="B42" s="40">
        <v>37</v>
      </c>
      <c r="C42" s="32" t="s">
        <v>90</v>
      </c>
      <c r="D42" s="7" t="s">
        <v>21</v>
      </c>
      <c r="E42" s="25">
        <v>3</v>
      </c>
      <c r="F42" s="7">
        <v>3</v>
      </c>
      <c r="G42" s="7">
        <v>3</v>
      </c>
      <c r="H42" s="7">
        <v>3</v>
      </c>
      <c r="I42" s="7">
        <v>3</v>
      </c>
      <c r="J42" s="7">
        <v>3</v>
      </c>
      <c r="K42" s="7">
        <v>3</v>
      </c>
      <c r="L42" s="7">
        <v>0</v>
      </c>
      <c r="M42" s="7">
        <v>3</v>
      </c>
      <c r="N42" s="7">
        <v>3</v>
      </c>
      <c r="O42" s="7">
        <v>0</v>
      </c>
      <c r="P42" s="56">
        <v>0</v>
      </c>
    </row>
    <row r="43" spans="1:16" ht="15" customHeight="1" x14ac:dyDescent="0.2">
      <c r="A43" s="19"/>
      <c r="B43" s="40">
        <v>38</v>
      </c>
      <c r="C43" s="32" t="s">
        <v>91</v>
      </c>
      <c r="D43" s="7" t="s">
        <v>22</v>
      </c>
      <c r="E43" s="25">
        <v>4</v>
      </c>
      <c r="F43" s="7">
        <v>4</v>
      </c>
      <c r="G43" s="7">
        <v>4</v>
      </c>
      <c r="H43" s="7">
        <v>4</v>
      </c>
      <c r="I43" s="7">
        <v>4</v>
      </c>
      <c r="J43" s="7">
        <v>4</v>
      </c>
      <c r="K43" s="7">
        <v>4</v>
      </c>
      <c r="L43" s="7">
        <v>0</v>
      </c>
      <c r="M43" s="7">
        <v>4</v>
      </c>
      <c r="N43" s="7">
        <v>4</v>
      </c>
      <c r="O43" s="7">
        <v>0</v>
      </c>
      <c r="P43" s="56">
        <v>0</v>
      </c>
    </row>
    <row r="44" spans="1:16" ht="15" customHeight="1" x14ac:dyDescent="0.2">
      <c r="A44" s="19"/>
      <c r="B44" s="40">
        <v>39</v>
      </c>
      <c r="C44" s="32" t="s">
        <v>92</v>
      </c>
      <c r="D44" s="7" t="s">
        <v>23</v>
      </c>
      <c r="E44" s="25">
        <v>5</v>
      </c>
      <c r="F44" s="7">
        <v>5</v>
      </c>
      <c r="G44" s="7">
        <v>5</v>
      </c>
      <c r="H44" s="7">
        <v>5</v>
      </c>
      <c r="I44" s="7">
        <v>5</v>
      </c>
      <c r="J44" s="7">
        <v>5</v>
      </c>
      <c r="K44" s="7">
        <v>5</v>
      </c>
      <c r="L44" s="7">
        <v>0</v>
      </c>
      <c r="M44" s="7">
        <v>5</v>
      </c>
      <c r="N44" s="7">
        <v>5</v>
      </c>
      <c r="O44" s="7">
        <v>0</v>
      </c>
      <c r="P44" s="56">
        <v>0</v>
      </c>
    </row>
    <row r="45" spans="1:16" ht="15" customHeight="1" x14ac:dyDescent="0.2">
      <c r="A45" s="19"/>
      <c r="B45" s="40">
        <v>40</v>
      </c>
      <c r="C45" s="32" t="s">
        <v>93</v>
      </c>
      <c r="D45" s="7" t="s">
        <v>24</v>
      </c>
      <c r="E45" s="25">
        <v>5</v>
      </c>
      <c r="F45" s="7">
        <v>5</v>
      </c>
      <c r="G45" s="7">
        <v>4</v>
      </c>
      <c r="H45" s="7">
        <v>4</v>
      </c>
      <c r="I45" s="7">
        <v>4</v>
      </c>
      <c r="J45" s="7">
        <v>4</v>
      </c>
      <c r="K45" s="7">
        <v>4</v>
      </c>
      <c r="L45" s="7">
        <v>0</v>
      </c>
      <c r="M45" s="7">
        <v>4</v>
      </c>
      <c r="N45" s="7">
        <v>4</v>
      </c>
      <c r="O45" s="7">
        <v>0</v>
      </c>
      <c r="P45" s="56">
        <v>0</v>
      </c>
    </row>
    <row r="46" spans="1:16" ht="15" customHeight="1" x14ac:dyDescent="0.2">
      <c r="A46" s="19"/>
      <c r="B46" s="40">
        <v>41</v>
      </c>
      <c r="C46" s="32" t="s">
        <v>94</v>
      </c>
      <c r="D46" s="7" t="s">
        <v>25</v>
      </c>
      <c r="E46" s="25">
        <v>5</v>
      </c>
      <c r="F46" s="7">
        <v>5</v>
      </c>
      <c r="G46" s="7">
        <v>5</v>
      </c>
      <c r="H46" s="7">
        <v>5</v>
      </c>
      <c r="I46" s="7">
        <v>5</v>
      </c>
      <c r="J46" s="7">
        <v>5</v>
      </c>
      <c r="K46" s="7">
        <v>5</v>
      </c>
      <c r="L46" s="7">
        <v>0</v>
      </c>
      <c r="M46" s="7">
        <v>0</v>
      </c>
      <c r="N46" s="7">
        <v>0</v>
      </c>
      <c r="O46" s="7">
        <v>0</v>
      </c>
      <c r="P46" s="56">
        <v>0</v>
      </c>
    </row>
    <row r="47" spans="1:16" ht="15" customHeight="1" x14ac:dyDescent="0.2">
      <c r="A47" s="19"/>
      <c r="B47" s="40">
        <v>42</v>
      </c>
      <c r="C47" s="32" t="s">
        <v>95</v>
      </c>
      <c r="D47" s="7" t="s">
        <v>47</v>
      </c>
      <c r="E47" s="25">
        <v>8</v>
      </c>
      <c r="F47" s="7">
        <v>8</v>
      </c>
      <c r="G47" s="7">
        <v>7</v>
      </c>
      <c r="H47" s="7">
        <v>7</v>
      </c>
      <c r="I47" s="7">
        <v>7</v>
      </c>
      <c r="J47" s="7">
        <v>7</v>
      </c>
      <c r="K47" s="7">
        <v>7</v>
      </c>
      <c r="L47" s="7">
        <v>0</v>
      </c>
      <c r="M47" s="7">
        <v>0</v>
      </c>
      <c r="N47" s="7">
        <v>0</v>
      </c>
      <c r="O47" s="7">
        <v>0</v>
      </c>
      <c r="P47" s="56">
        <v>0</v>
      </c>
    </row>
    <row r="48" spans="1:16" ht="11.25" customHeight="1" thickBot="1" x14ac:dyDescent="0.25">
      <c r="A48" s="20"/>
      <c r="B48" s="44">
        <v>43</v>
      </c>
      <c r="C48" s="45" t="s">
        <v>96</v>
      </c>
      <c r="D48" s="10" t="s">
        <v>48</v>
      </c>
      <c r="E48" s="27">
        <v>4</v>
      </c>
      <c r="F48" s="10">
        <v>4</v>
      </c>
      <c r="G48" s="10">
        <v>4</v>
      </c>
      <c r="H48" s="10">
        <v>4</v>
      </c>
      <c r="I48" s="10">
        <v>4</v>
      </c>
      <c r="J48" s="10">
        <v>4</v>
      </c>
      <c r="K48" s="10">
        <v>3</v>
      </c>
      <c r="L48" s="10">
        <v>0</v>
      </c>
      <c r="M48" s="10">
        <v>0</v>
      </c>
      <c r="N48" s="10">
        <v>0</v>
      </c>
      <c r="O48" s="10">
        <v>0</v>
      </c>
      <c r="P48" s="57">
        <v>0</v>
      </c>
    </row>
    <row r="49" spans="1:16" ht="15" customHeight="1" x14ac:dyDescent="0.2">
      <c r="A49" s="18" t="s">
        <v>121</v>
      </c>
      <c r="B49" s="43">
        <v>44</v>
      </c>
      <c r="C49" s="37" t="s">
        <v>97</v>
      </c>
      <c r="D49" s="12" t="s">
        <v>125</v>
      </c>
      <c r="E49" s="26">
        <v>87</v>
      </c>
      <c r="F49" s="12">
        <v>87</v>
      </c>
      <c r="G49" s="12">
        <v>107</v>
      </c>
      <c r="H49" s="12">
        <v>107</v>
      </c>
      <c r="I49" s="12">
        <v>107</v>
      </c>
      <c r="J49" s="12">
        <v>107</v>
      </c>
      <c r="K49" s="12">
        <v>107</v>
      </c>
      <c r="L49" s="12">
        <v>107</v>
      </c>
      <c r="M49" s="12">
        <v>107</v>
      </c>
      <c r="N49" s="12">
        <v>107</v>
      </c>
      <c r="O49" s="12">
        <v>107</v>
      </c>
      <c r="P49" s="58">
        <v>107</v>
      </c>
    </row>
    <row r="50" spans="1:16" x14ac:dyDescent="0.2">
      <c r="A50" s="19"/>
      <c r="B50" s="40">
        <v>45</v>
      </c>
      <c r="C50" s="33" t="s">
        <v>98</v>
      </c>
      <c r="D50" s="7" t="s">
        <v>40</v>
      </c>
      <c r="E50" s="25">
        <v>43</v>
      </c>
      <c r="F50" s="7">
        <v>31</v>
      </c>
      <c r="G50" s="7">
        <v>28</v>
      </c>
      <c r="H50" s="7">
        <v>28</v>
      </c>
      <c r="I50" s="7">
        <v>27</v>
      </c>
      <c r="J50" s="7">
        <v>27</v>
      </c>
      <c r="K50" s="7">
        <v>27</v>
      </c>
      <c r="L50" s="7">
        <v>1041</v>
      </c>
      <c r="M50" s="7">
        <v>1041</v>
      </c>
      <c r="N50" s="7">
        <v>1041</v>
      </c>
      <c r="O50" s="7">
        <v>1041</v>
      </c>
      <c r="P50" s="56">
        <v>1040</v>
      </c>
    </row>
    <row r="51" spans="1:16" ht="14.25" customHeight="1" x14ac:dyDescent="0.2">
      <c r="A51" s="19"/>
      <c r="B51" s="40">
        <v>46</v>
      </c>
      <c r="C51" s="33" t="s">
        <v>70</v>
      </c>
      <c r="D51" s="7" t="s">
        <v>126</v>
      </c>
      <c r="E51" s="25">
        <v>126</v>
      </c>
      <c r="F51" s="7">
        <v>117</v>
      </c>
      <c r="G51" s="7">
        <v>103</v>
      </c>
      <c r="H51" s="7">
        <v>103</v>
      </c>
      <c r="I51" s="7">
        <v>103</v>
      </c>
      <c r="J51" s="7">
        <v>97</v>
      </c>
      <c r="K51" s="7">
        <v>92</v>
      </c>
      <c r="L51" s="7">
        <v>92</v>
      </c>
      <c r="M51" s="7">
        <v>87</v>
      </c>
      <c r="N51" s="7">
        <v>77</v>
      </c>
      <c r="O51" s="7">
        <v>72</v>
      </c>
      <c r="P51" s="56">
        <v>71</v>
      </c>
    </row>
    <row r="52" spans="1:16" ht="13.5" customHeight="1" x14ac:dyDescent="0.2">
      <c r="A52" s="19"/>
      <c r="B52" s="40">
        <v>47</v>
      </c>
      <c r="C52" s="33" t="s">
        <v>99</v>
      </c>
      <c r="D52" s="7" t="s">
        <v>26</v>
      </c>
      <c r="E52" s="25">
        <v>6</v>
      </c>
      <c r="F52" s="7">
        <v>6</v>
      </c>
      <c r="G52" s="7">
        <v>6</v>
      </c>
      <c r="H52" s="7">
        <v>6</v>
      </c>
      <c r="I52" s="7">
        <v>6</v>
      </c>
      <c r="J52" s="7">
        <v>6</v>
      </c>
      <c r="K52" s="7">
        <v>6</v>
      </c>
      <c r="L52" s="7">
        <v>6</v>
      </c>
      <c r="M52" s="7">
        <v>6</v>
      </c>
      <c r="N52" s="7">
        <v>6</v>
      </c>
      <c r="O52" s="7">
        <v>6</v>
      </c>
      <c r="P52" s="56">
        <v>6</v>
      </c>
    </row>
    <row r="53" spans="1:16" ht="11.25" customHeight="1" thickBot="1" x14ac:dyDescent="0.25">
      <c r="A53" s="20"/>
      <c r="B53" s="44">
        <v>48</v>
      </c>
      <c r="C53" s="38" t="s">
        <v>100</v>
      </c>
      <c r="D53" s="10" t="s">
        <v>127</v>
      </c>
      <c r="E53" s="27">
        <v>6</v>
      </c>
      <c r="F53" s="10">
        <v>6</v>
      </c>
      <c r="G53" s="10">
        <v>6</v>
      </c>
      <c r="H53" s="10">
        <v>6</v>
      </c>
      <c r="I53" s="10">
        <v>6</v>
      </c>
      <c r="J53" s="10">
        <v>6</v>
      </c>
      <c r="K53" s="10">
        <v>6</v>
      </c>
      <c r="L53" s="10">
        <v>6</v>
      </c>
      <c r="M53" s="10">
        <v>6</v>
      </c>
      <c r="N53" s="10">
        <v>6</v>
      </c>
      <c r="O53" s="10">
        <v>6</v>
      </c>
      <c r="P53" s="57">
        <v>6</v>
      </c>
    </row>
    <row r="54" spans="1:16" ht="14.25" customHeight="1" x14ac:dyDescent="0.2">
      <c r="A54" s="18" t="s">
        <v>120</v>
      </c>
      <c r="B54" s="43">
        <v>49</v>
      </c>
      <c r="C54" s="29" t="s">
        <v>101</v>
      </c>
      <c r="D54" s="12" t="s">
        <v>28</v>
      </c>
      <c r="E54" s="26">
        <v>110</v>
      </c>
      <c r="F54" s="12">
        <v>7</v>
      </c>
      <c r="G54" s="12">
        <v>1</v>
      </c>
      <c r="H54" s="12">
        <v>0</v>
      </c>
      <c r="I54" s="12">
        <v>1</v>
      </c>
      <c r="J54" s="12">
        <v>0</v>
      </c>
      <c r="K54" s="12">
        <v>163</v>
      </c>
      <c r="L54" s="12">
        <v>140</v>
      </c>
      <c r="M54" s="12">
        <v>122</v>
      </c>
      <c r="N54" s="12">
        <v>88</v>
      </c>
      <c r="O54" s="12">
        <v>31</v>
      </c>
      <c r="P54" s="58">
        <v>19</v>
      </c>
    </row>
    <row r="55" spans="1:16" x14ac:dyDescent="0.2">
      <c r="A55" s="19"/>
      <c r="B55" s="40">
        <v>50</v>
      </c>
      <c r="C55" s="32" t="s">
        <v>102</v>
      </c>
      <c r="D55" s="7" t="s">
        <v>29</v>
      </c>
      <c r="E55" s="25">
        <v>456</v>
      </c>
      <c r="F55" s="7">
        <v>222</v>
      </c>
      <c r="G55" s="7">
        <v>215</v>
      </c>
      <c r="H55" s="7">
        <v>136</v>
      </c>
      <c r="I55" s="7">
        <v>125</v>
      </c>
      <c r="J55" s="7">
        <v>71</v>
      </c>
      <c r="K55" s="7">
        <v>489</v>
      </c>
      <c r="L55" s="7">
        <v>461</v>
      </c>
      <c r="M55" s="7">
        <v>435</v>
      </c>
      <c r="N55" s="7">
        <v>353</v>
      </c>
      <c r="O55" s="7">
        <v>293</v>
      </c>
      <c r="P55" s="56">
        <v>275</v>
      </c>
    </row>
    <row r="56" spans="1:16" x14ac:dyDescent="0.2">
      <c r="A56" s="19"/>
      <c r="B56" s="40">
        <v>51</v>
      </c>
      <c r="C56" s="32" t="s">
        <v>103</v>
      </c>
      <c r="D56" s="7" t="s">
        <v>49</v>
      </c>
      <c r="E56" s="25">
        <v>3</v>
      </c>
      <c r="F56" s="7">
        <v>4</v>
      </c>
      <c r="G56" s="7">
        <v>4</v>
      </c>
      <c r="H56" s="7">
        <v>4</v>
      </c>
      <c r="I56" s="7">
        <v>4</v>
      </c>
      <c r="J56" s="7">
        <v>4</v>
      </c>
      <c r="K56" s="7">
        <v>2</v>
      </c>
      <c r="L56" s="7">
        <v>2</v>
      </c>
      <c r="M56" s="7">
        <v>2</v>
      </c>
      <c r="N56" s="7">
        <v>2</v>
      </c>
      <c r="O56" s="7">
        <v>1</v>
      </c>
      <c r="P56" s="56">
        <v>1</v>
      </c>
    </row>
    <row r="57" spans="1:16" x14ac:dyDescent="0.2">
      <c r="A57" s="19"/>
      <c r="B57" s="40">
        <v>52</v>
      </c>
      <c r="C57" s="32" t="s">
        <v>104</v>
      </c>
      <c r="D57" s="7" t="s">
        <v>45</v>
      </c>
      <c r="E57" s="25">
        <v>2</v>
      </c>
      <c r="F57" s="7">
        <v>2</v>
      </c>
      <c r="G57" s="7">
        <v>2</v>
      </c>
      <c r="H57" s="7">
        <v>2</v>
      </c>
      <c r="I57" s="7">
        <v>2</v>
      </c>
      <c r="J57" s="7">
        <v>2</v>
      </c>
      <c r="K57" s="7">
        <v>7</v>
      </c>
      <c r="L57" s="7">
        <v>7</v>
      </c>
      <c r="M57" s="7">
        <v>7</v>
      </c>
      <c r="N57" s="7">
        <v>6</v>
      </c>
      <c r="O57" s="7">
        <v>4</v>
      </c>
      <c r="P57" s="56">
        <v>4</v>
      </c>
    </row>
    <row r="58" spans="1:16" ht="13.5" thickBot="1" x14ac:dyDescent="0.25">
      <c r="A58" s="20"/>
      <c r="B58" s="44">
        <v>53</v>
      </c>
      <c r="C58" s="45" t="s">
        <v>105</v>
      </c>
      <c r="D58" s="10" t="s">
        <v>46</v>
      </c>
      <c r="E58" s="27">
        <v>246</v>
      </c>
      <c r="F58" s="10">
        <v>104</v>
      </c>
      <c r="G58" s="10">
        <v>81</v>
      </c>
      <c r="H58" s="10">
        <v>39</v>
      </c>
      <c r="I58" s="10">
        <v>28</v>
      </c>
      <c r="J58" s="10">
        <v>24</v>
      </c>
      <c r="K58" s="10">
        <v>207</v>
      </c>
      <c r="L58" s="10">
        <v>204</v>
      </c>
      <c r="M58" s="10">
        <v>182</v>
      </c>
      <c r="N58" s="10">
        <v>153</v>
      </c>
      <c r="O58" s="10">
        <v>122</v>
      </c>
      <c r="P58" s="57">
        <v>598</v>
      </c>
    </row>
    <row r="59" spans="1:16" x14ac:dyDescent="0.2">
      <c r="A59" s="18" t="s">
        <v>122</v>
      </c>
      <c r="B59" s="43">
        <v>54</v>
      </c>
      <c r="C59" s="37" t="s">
        <v>106</v>
      </c>
      <c r="D59" s="12" t="s">
        <v>138</v>
      </c>
      <c r="E59" s="26">
        <v>1</v>
      </c>
      <c r="F59" s="12">
        <v>1</v>
      </c>
      <c r="G59" s="12">
        <v>1</v>
      </c>
      <c r="H59" s="12">
        <v>1</v>
      </c>
      <c r="I59" s="12">
        <v>1</v>
      </c>
      <c r="J59" s="12">
        <v>1</v>
      </c>
      <c r="K59" s="12">
        <v>4</v>
      </c>
      <c r="L59" s="12">
        <v>4</v>
      </c>
      <c r="M59" s="12">
        <v>4</v>
      </c>
      <c r="N59" s="12">
        <v>3</v>
      </c>
      <c r="O59" s="12">
        <v>3</v>
      </c>
      <c r="P59" s="58">
        <v>3</v>
      </c>
    </row>
    <row r="60" spans="1:16" ht="13.5" thickBot="1" x14ac:dyDescent="0.25">
      <c r="A60" s="20"/>
      <c r="B60" s="44">
        <v>55</v>
      </c>
      <c r="C60" s="45" t="s">
        <v>107</v>
      </c>
      <c r="D60" s="10" t="s">
        <v>46</v>
      </c>
      <c r="E60" s="27">
        <v>24</v>
      </c>
      <c r="F60" s="10">
        <v>24</v>
      </c>
      <c r="G60" s="10">
        <v>24</v>
      </c>
      <c r="H60" s="10">
        <v>24</v>
      </c>
      <c r="I60" s="10">
        <v>24</v>
      </c>
      <c r="J60" s="10">
        <v>24</v>
      </c>
      <c r="K60" s="10">
        <v>24</v>
      </c>
      <c r="L60" s="10">
        <v>24</v>
      </c>
      <c r="M60" s="10">
        <v>24</v>
      </c>
      <c r="N60" s="10">
        <v>24</v>
      </c>
      <c r="O60" s="10">
        <v>23</v>
      </c>
      <c r="P60" s="57">
        <v>24</v>
      </c>
    </row>
    <row r="61" spans="1:16" x14ac:dyDescent="0.2">
      <c r="A61" s="18" t="s">
        <v>30</v>
      </c>
      <c r="B61" s="43">
        <v>56</v>
      </c>
      <c r="C61" s="37" t="s">
        <v>71</v>
      </c>
      <c r="D61" s="46" t="s">
        <v>34</v>
      </c>
      <c r="E61" s="26">
        <v>575</v>
      </c>
      <c r="F61" s="12">
        <v>198</v>
      </c>
      <c r="G61" s="12">
        <v>91</v>
      </c>
      <c r="H61" s="12">
        <v>28</v>
      </c>
      <c r="I61" s="12">
        <v>28</v>
      </c>
      <c r="J61" s="12">
        <v>608</v>
      </c>
      <c r="K61" s="12">
        <v>49</v>
      </c>
      <c r="L61" s="12">
        <v>47</v>
      </c>
      <c r="M61" s="12">
        <v>33</v>
      </c>
      <c r="N61" s="12">
        <v>33</v>
      </c>
      <c r="O61" s="12">
        <v>560</v>
      </c>
      <c r="P61" s="58">
        <v>555</v>
      </c>
    </row>
    <row r="62" spans="1:16" x14ac:dyDescent="0.2">
      <c r="A62" s="19"/>
      <c r="B62" s="40">
        <v>57</v>
      </c>
      <c r="C62" s="33" t="s">
        <v>108</v>
      </c>
      <c r="D62" s="14" t="s">
        <v>50</v>
      </c>
      <c r="E62" s="25">
        <v>2</v>
      </c>
      <c r="F62" s="7">
        <v>2</v>
      </c>
      <c r="G62" s="7">
        <v>2</v>
      </c>
      <c r="H62" s="7">
        <v>2</v>
      </c>
      <c r="I62" s="7">
        <v>2</v>
      </c>
      <c r="J62" s="7">
        <v>2</v>
      </c>
      <c r="K62" s="7">
        <v>2</v>
      </c>
      <c r="L62" s="7">
        <v>2</v>
      </c>
      <c r="M62" s="7">
        <v>2</v>
      </c>
      <c r="N62" s="7">
        <v>2</v>
      </c>
      <c r="O62" s="7">
        <v>2</v>
      </c>
      <c r="P62" s="56">
        <v>2</v>
      </c>
    </row>
    <row r="63" spans="1:16" x14ac:dyDescent="0.2">
      <c r="A63" s="19"/>
      <c r="B63" s="40">
        <v>58</v>
      </c>
      <c r="C63" s="33" t="s">
        <v>113</v>
      </c>
      <c r="D63" s="14" t="s">
        <v>31</v>
      </c>
      <c r="E63" s="25">
        <v>1699</v>
      </c>
      <c r="F63" s="7">
        <v>1699</v>
      </c>
      <c r="G63" s="7">
        <v>1702</v>
      </c>
      <c r="H63" s="7">
        <v>1702</v>
      </c>
      <c r="I63" s="7">
        <v>1702</v>
      </c>
      <c r="J63" s="7">
        <v>1702</v>
      </c>
      <c r="K63" s="7">
        <v>1700</v>
      </c>
      <c r="L63" s="7">
        <v>1701</v>
      </c>
      <c r="M63" s="7">
        <v>1699</v>
      </c>
      <c r="N63" s="7">
        <v>1699</v>
      </c>
      <c r="O63" s="7">
        <v>1700</v>
      </c>
      <c r="P63" s="56">
        <v>1700</v>
      </c>
    </row>
    <row r="64" spans="1:16" x14ac:dyDescent="0.2">
      <c r="A64" s="19"/>
      <c r="B64" s="40">
        <v>59</v>
      </c>
      <c r="C64" s="33" t="s">
        <v>116</v>
      </c>
      <c r="D64" s="14" t="s">
        <v>44</v>
      </c>
      <c r="E64" s="25">
        <v>2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490</v>
      </c>
      <c r="O64" s="7">
        <v>483</v>
      </c>
      <c r="P64" s="56">
        <v>483</v>
      </c>
    </row>
    <row r="65" spans="1:16" x14ac:dyDescent="0.2">
      <c r="A65" s="19"/>
      <c r="B65" s="40">
        <v>60</v>
      </c>
      <c r="C65" s="33" t="s">
        <v>117</v>
      </c>
      <c r="D65" s="14" t="s">
        <v>32</v>
      </c>
      <c r="E65" s="25">
        <v>169</v>
      </c>
      <c r="F65" s="7">
        <v>169</v>
      </c>
      <c r="G65" s="7">
        <v>169</v>
      </c>
      <c r="H65" s="7">
        <v>169</v>
      </c>
      <c r="I65" s="7">
        <v>169</v>
      </c>
      <c r="J65" s="7">
        <v>169</v>
      </c>
      <c r="K65" s="7">
        <v>165</v>
      </c>
      <c r="L65" s="7">
        <v>165</v>
      </c>
      <c r="M65" s="7">
        <v>165</v>
      </c>
      <c r="N65" s="7">
        <v>164</v>
      </c>
      <c r="O65" s="7">
        <v>165</v>
      </c>
      <c r="P65" s="56">
        <v>165</v>
      </c>
    </row>
    <row r="66" spans="1:16" x14ac:dyDescent="0.2">
      <c r="A66" s="19"/>
      <c r="B66" s="40">
        <v>61</v>
      </c>
      <c r="C66" s="33" t="s">
        <v>118</v>
      </c>
      <c r="D66" s="15" t="s">
        <v>41</v>
      </c>
      <c r="E66" s="25">
        <v>3</v>
      </c>
      <c r="F66" s="7">
        <v>3</v>
      </c>
      <c r="G66" s="7">
        <v>3</v>
      </c>
      <c r="H66" s="7">
        <v>3</v>
      </c>
      <c r="I66" s="7">
        <v>3</v>
      </c>
      <c r="J66" s="7">
        <v>3</v>
      </c>
      <c r="K66" s="7">
        <v>3</v>
      </c>
      <c r="L66" s="7">
        <v>3</v>
      </c>
      <c r="M66" s="7">
        <v>3</v>
      </c>
      <c r="N66" s="7">
        <v>3</v>
      </c>
      <c r="O66" s="7">
        <v>3</v>
      </c>
      <c r="P66" s="56">
        <v>3</v>
      </c>
    </row>
    <row r="67" spans="1:16" x14ac:dyDescent="0.2">
      <c r="A67" s="19"/>
      <c r="B67" s="40">
        <v>62</v>
      </c>
      <c r="C67" s="33" t="s">
        <v>119</v>
      </c>
      <c r="D67" s="15" t="s">
        <v>33</v>
      </c>
      <c r="E67" s="25">
        <v>6</v>
      </c>
      <c r="F67" s="7">
        <v>8</v>
      </c>
      <c r="G67" s="7">
        <v>13</v>
      </c>
      <c r="H67" s="7">
        <v>13</v>
      </c>
      <c r="I67" s="7">
        <v>13</v>
      </c>
      <c r="J67" s="7">
        <v>13</v>
      </c>
      <c r="K67" s="7">
        <v>11</v>
      </c>
      <c r="L67" s="7">
        <v>11</v>
      </c>
      <c r="M67" s="7">
        <v>10</v>
      </c>
      <c r="N67" s="7">
        <v>7</v>
      </c>
      <c r="O67" s="7">
        <v>6</v>
      </c>
      <c r="P67" s="56">
        <v>6</v>
      </c>
    </row>
    <row r="68" spans="1:16" x14ac:dyDescent="0.2">
      <c r="A68" s="19"/>
      <c r="B68" s="40">
        <v>63</v>
      </c>
      <c r="C68" s="33" t="s">
        <v>130</v>
      </c>
      <c r="D68" s="15" t="s">
        <v>114</v>
      </c>
      <c r="E68" s="25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56">
        <v>0</v>
      </c>
    </row>
    <row r="69" spans="1:16" ht="13.5" thickBot="1" x14ac:dyDescent="0.25">
      <c r="A69" s="20"/>
      <c r="B69" s="44">
        <v>64</v>
      </c>
      <c r="C69" s="38" t="s">
        <v>131</v>
      </c>
      <c r="D69" s="13" t="s">
        <v>52</v>
      </c>
      <c r="E69" s="27">
        <v>89</v>
      </c>
      <c r="F69" s="10">
        <v>87</v>
      </c>
      <c r="G69" s="10">
        <v>86</v>
      </c>
      <c r="H69" s="10">
        <v>86</v>
      </c>
      <c r="I69" s="10">
        <v>86</v>
      </c>
      <c r="J69" s="10">
        <v>86</v>
      </c>
      <c r="K69" s="10">
        <v>74</v>
      </c>
      <c r="L69" s="10">
        <v>74</v>
      </c>
      <c r="M69" s="10">
        <v>73</v>
      </c>
      <c r="N69" s="10">
        <v>73</v>
      </c>
      <c r="O69" s="10">
        <v>72</v>
      </c>
      <c r="P69" s="57">
        <v>72</v>
      </c>
    </row>
    <row r="71" spans="1:16" ht="15" customHeight="1" x14ac:dyDescent="0.2"/>
    <row r="72" spans="1:16" ht="15" customHeight="1" x14ac:dyDescent="0.2">
      <c r="B72" s="2"/>
      <c r="C72" s="2"/>
      <c r="E72" s="52"/>
      <c r="F72" s="52"/>
      <c r="G72" s="52"/>
    </row>
    <row r="73" spans="1:16" x14ac:dyDescent="0.2">
      <c r="B73" s="2"/>
      <c r="C73" s="2"/>
      <c r="E73" s="52"/>
      <c r="F73" s="52"/>
      <c r="G73" s="52"/>
    </row>
    <row r="74" spans="1:16" x14ac:dyDescent="0.2">
      <c r="B74" s="21" t="s">
        <v>51</v>
      </c>
      <c r="C74" s="21"/>
      <c r="D74" s="21"/>
      <c r="E74" s="54"/>
      <c r="F74" s="54"/>
      <c r="G74" s="54"/>
      <c r="H74" s="1" t="s">
        <v>136</v>
      </c>
      <c r="K74" s="1"/>
    </row>
    <row r="75" spans="1:16" x14ac:dyDescent="0.2">
      <c r="B75" s="23" t="s">
        <v>139</v>
      </c>
      <c r="C75" s="23"/>
      <c r="D75" s="23"/>
      <c r="E75" s="53"/>
      <c r="F75" s="53"/>
      <c r="G75" s="53"/>
      <c r="H75" s="2" t="s">
        <v>137</v>
      </c>
    </row>
    <row r="76" spans="1:16" x14ac:dyDescent="0.2">
      <c r="B76" s="2"/>
      <c r="C76" s="2"/>
      <c r="E76" s="52"/>
      <c r="F76" s="52"/>
      <c r="G76" s="52"/>
    </row>
    <row r="77" spans="1:16" x14ac:dyDescent="0.2">
      <c r="B77" s="2"/>
      <c r="C77" s="2"/>
    </row>
    <row r="78" spans="1:16" x14ac:dyDescent="0.2">
      <c r="B78" s="2"/>
      <c r="C78" s="2"/>
      <c r="D78" s="11"/>
    </row>
    <row r="79" spans="1:16" x14ac:dyDescent="0.2">
      <c r="B79" s="2"/>
      <c r="C79" s="2"/>
    </row>
  </sheetData>
  <mergeCells count="13">
    <mergeCell ref="B75:D75"/>
    <mergeCell ref="A36:A48"/>
    <mergeCell ref="A49:A53"/>
    <mergeCell ref="A54:A58"/>
    <mergeCell ref="A59:A60"/>
    <mergeCell ref="A61:A69"/>
    <mergeCell ref="B74:D74"/>
    <mergeCell ref="B1:D1"/>
    <mergeCell ref="B2:D2"/>
    <mergeCell ref="B3:D3"/>
    <mergeCell ref="A6:A10"/>
    <mergeCell ref="A11:A22"/>
    <mergeCell ref="A23:A35"/>
  </mergeCells>
  <pageMargins left="0.11811023622047245" right="0" top="0.35433070866141736" bottom="0" header="0.31496062992125984" footer="0.31496062992125984"/>
  <pageSetup paperSize="9" scale="73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Octubre - Diciembre 2023</vt:lpstr>
      <vt:lpstr>Consolidado 2023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JuniorTMDuartiano</dc:creator>
  <cp:lastModifiedBy>Yadhira Castillo</cp:lastModifiedBy>
  <cp:lastPrinted>2024-01-31T15:40:57Z</cp:lastPrinted>
  <dcterms:created xsi:type="dcterms:W3CDTF">2019-11-05T12:35:54Z</dcterms:created>
  <dcterms:modified xsi:type="dcterms:W3CDTF">2024-01-31T15:41:00Z</dcterms:modified>
</cp:coreProperties>
</file>