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ersi Abreu\Desktop\DOCUMENTOS PAGINA RAI\"/>
    </mc:Choice>
  </mc:AlternateContent>
  <bookViews>
    <workbookView xWindow="0" yWindow="0" windowWidth="19170" windowHeight="6960"/>
  </bookViews>
  <sheets>
    <sheet name="Comp. Militar, 2024" sheetId="5" r:id="rId1"/>
  </sheets>
  <definedNames>
    <definedName name="_xlnm._FilterDatabase" localSheetId="0" hidden="1">'Comp. Militar, 2024'!#REF!</definedName>
    <definedName name="_xlnm.Print_Area" localSheetId="0">'Comp. Militar, 2024'!$B$2:$J$32</definedName>
    <definedName name="DATOS" localSheetId="0">#REF!</definedName>
    <definedName name="DATOS">#REF!</definedName>
    <definedName name="DATOSS" localSheetId="0">#REF!</definedName>
    <definedName name="DATOSS">#REF!</definedName>
    <definedName name="_xlnm.Print_Titles" localSheetId="0">'Comp. Militar, 2024'!$1:$16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5" l="1"/>
  <c r="I25" i="5"/>
  <c r="J22" i="5"/>
  <c r="J21" i="5"/>
  <c r="J20" i="5"/>
  <c r="J19" i="5"/>
  <c r="J18" i="5"/>
  <c r="J24" i="5" l="1"/>
  <c r="J23" i="5"/>
</calcChain>
</file>

<file path=xl/sharedStrings.xml><?xml version="1.0" encoding="utf-8"?>
<sst xmlns="http://schemas.openxmlformats.org/spreadsheetml/2006/main" count="44" uniqueCount="25">
  <si>
    <t>Estatus</t>
  </si>
  <si>
    <t xml:space="preserve">No. </t>
  </si>
  <si>
    <t>Nombre</t>
  </si>
  <si>
    <t>Fijo</t>
  </si>
  <si>
    <t>Sueldo Neto 
en RD$</t>
  </si>
  <si>
    <t>Totales en RD$</t>
  </si>
  <si>
    <t>Género</t>
  </si>
  <si>
    <t>Masculino</t>
  </si>
  <si>
    <t>Femenino</t>
  </si>
  <si>
    <t>Cargo En Nomina</t>
  </si>
  <si>
    <t>Despacho de Presidente</t>
  </si>
  <si>
    <t>División Administrativa</t>
  </si>
  <si>
    <t>Area</t>
  </si>
  <si>
    <t xml:space="preserve">Seguridad Militar </t>
  </si>
  <si>
    <t xml:space="preserve">Armelio Moleon Sánchez </t>
  </si>
  <si>
    <t xml:space="preserve">Julio Cesar Medina Medina </t>
  </si>
  <si>
    <t xml:space="preserve">Jorge Luis Prenza Gónzalez </t>
  </si>
  <si>
    <t>Yudelka Soto De la Rosa</t>
  </si>
  <si>
    <t xml:space="preserve">Angel Manuel Peña Reyes </t>
  </si>
  <si>
    <t xml:space="preserve">Compensación </t>
  </si>
  <si>
    <t>$61,000.00</t>
  </si>
  <si>
    <r>
      <rPr>
        <b/>
        <sz val="10"/>
        <color theme="1"/>
        <rFont val="Malgun Gothic"/>
        <family val="2"/>
      </rPr>
      <t>CAPITULO:</t>
    </r>
    <r>
      <rPr>
        <sz val="10"/>
        <color theme="1"/>
        <rFont val="Malgun Gothic"/>
        <family val="2"/>
      </rPr>
      <t xml:space="preserve"> 5137          </t>
    </r>
    <r>
      <rPr>
        <b/>
        <sz val="10"/>
        <color theme="1"/>
        <rFont val="Malgun Gothic"/>
        <family val="2"/>
      </rPr>
      <t xml:space="preserve">SUBCAPITULO: </t>
    </r>
    <r>
      <rPr>
        <sz val="10"/>
        <color theme="1"/>
        <rFont val="Malgun Gothic"/>
        <family val="2"/>
      </rPr>
      <t xml:space="preserve">01        </t>
    </r>
    <r>
      <rPr>
        <b/>
        <sz val="10"/>
        <color theme="1"/>
        <rFont val="Malgun Gothic"/>
        <family val="2"/>
      </rPr>
      <t xml:space="preserve">  DAF: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UE:</t>
    </r>
    <r>
      <rPr>
        <sz val="10"/>
        <color theme="1"/>
        <rFont val="Malgun Gothic"/>
        <family val="2"/>
      </rPr>
      <t xml:space="preserve"> 0001          </t>
    </r>
    <r>
      <rPr>
        <b/>
        <sz val="10"/>
        <color theme="1"/>
        <rFont val="Malgun Gothic"/>
        <family val="2"/>
      </rPr>
      <t xml:space="preserve">PROGRAMA: </t>
    </r>
    <r>
      <rPr>
        <sz val="10"/>
        <color theme="1"/>
        <rFont val="Malgun Gothic"/>
        <family val="2"/>
      </rPr>
      <t xml:space="preserve">11          </t>
    </r>
    <r>
      <rPr>
        <b/>
        <sz val="10"/>
        <color theme="1"/>
        <rFont val="Malgun Gothic"/>
        <family val="2"/>
      </rPr>
      <t xml:space="preserve">SUBPROGRAMA: </t>
    </r>
    <r>
      <rPr>
        <sz val="10"/>
        <color theme="1"/>
        <rFont val="Malgun Gothic"/>
        <family val="2"/>
      </rPr>
      <t xml:space="preserve">00         </t>
    </r>
    <r>
      <rPr>
        <b/>
        <sz val="10"/>
        <color theme="1"/>
        <rFont val="Malgun Gothic"/>
        <family val="2"/>
      </rPr>
      <t xml:space="preserve"> PROYECTO:</t>
    </r>
    <r>
      <rPr>
        <sz val="10"/>
        <color theme="1"/>
        <rFont val="Malgun Gothic"/>
        <family val="2"/>
      </rPr>
      <t xml:space="preserve"> 00          </t>
    </r>
    <r>
      <rPr>
        <b/>
        <sz val="10"/>
        <color theme="1"/>
        <rFont val="Malgun Gothic"/>
        <family val="2"/>
      </rPr>
      <t>ACTIVIDAD</t>
    </r>
    <r>
      <rPr>
        <sz val="10"/>
        <color theme="1"/>
        <rFont val="Malgun Gothic"/>
        <family val="2"/>
      </rPr>
      <t xml:space="preserve">: 0001         </t>
    </r>
    <r>
      <rPr>
        <b/>
        <sz val="10"/>
        <color theme="1"/>
        <rFont val="Malgun Gothic"/>
        <family val="2"/>
      </rPr>
      <t xml:space="preserve"> CUENTA:</t>
    </r>
    <r>
      <rPr>
        <sz val="10"/>
        <color theme="1"/>
        <rFont val="Malgun Gothic"/>
        <family val="2"/>
      </rPr>
      <t xml:space="preserve"> 2.1.1.2.11       </t>
    </r>
    <r>
      <rPr>
        <b/>
        <sz val="10"/>
        <color theme="1"/>
        <rFont val="Malgun Gothic"/>
        <family val="2"/>
      </rPr>
      <t>FONDO</t>
    </r>
    <r>
      <rPr>
        <sz val="10"/>
        <color theme="1"/>
        <rFont val="Malgun Gothic"/>
        <family val="2"/>
      </rPr>
      <t>: 0100</t>
    </r>
  </si>
  <si>
    <t>Lcdo. Victor C. Zabala Sánchez,</t>
  </si>
  <si>
    <t xml:space="preserve">Enc. Div. Recursos Humanos </t>
  </si>
  <si>
    <t>Nómina Compensación Militar, Marzo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</si>
</sst>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1"/>
    </font>
    <font>
      <b/>
      <sz val="11"/>
      <color theme="0"/>
      <name val="Malgun Gothic"/>
      <family val="2"/>
    </font>
    <font>
      <b/>
      <sz val="10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sz val="16"/>
      <color theme="2" tint="-0.749992370372631"/>
      <name val="Bell MT"/>
      <family val="1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1"/>
      <name val="Malgun Gothic"/>
      <family val="2"/>
    </font>
    <font>
      <b/>
      <sz val="10"/>
      <name val="Malgun Gothic"/>
      <family val="2"/>
    </font>
    <font>
      <sz val="10"/>
      <name val="Malgun Gothic"/>
      <family val="2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54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center"/>
    </xf>
    <xf numFmtId="4" fontId="20" fillId="2" borderId="0" xfId="0" applyNumberFormat="1" applyFont="1" applyFill="1" applyAlignment="1">
      <alignment vertical="top"/>
    </xf>
    <xf numFmtId="0" fontId="23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vertical="center"/>
    </xf>
    <xf numFmtId="4" fontId="23" fillId="2" borderId="0" xfId="0" applyNumberFormat="1" applyFont="1" applyFill="1" applyAlignment="1">
      <alignment horizontal="center" vertical="center"/>
    </xf>
    <xf numFmtId="0" fontId="28" fillId="2" borderId="0" xfId="1" applyFont="1" applyFill="1" applyAlignment="1">
      <alignment horizontal="center" vertical="center"/>
    </xf>
    <xf numFmtId="0" fontId="29" fillId="2" borderId="0" xfId="0" applyFont="1" applyFill="1" applyAlignment="1">
      <alignment vertical="top"/>
    </xf>
    <xf numFmtId="43" fontId="21" fillId="34" borderId="13" xfId="45" applyFont="1" applyFill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30" fillId="35" borderId="15" xfId="0" applyFont="1" applyFill="1" applyBorder="1"/>
    <xf numFmtId="0" fontId="30" fillId="35" borderId="15" xfId="0" applyFont="1" applyFill="1" applyBorder="1" applyAlignment="1">
      <alignment horizontal="center"/>
    </xf>
    <xf numFmtId="4" fontId="32" fillId="0" borderId="1" xfId="0" applyNumberFormat="1" applyFont="1" applyBorder="1" applyAlignment="1">
      <alignment horizontal="center" vertical="center"/>
    </xf>
    <xf numFmtId="4" fontId="17" fillId="2" borderId="0" xfId="0" applyNumberFormat="1" applyFont="1" applyFill="1" applyAlignment="1">
      <alignment horizontal="right" vertical="center"/>
    </xf>
    <xf numFmtId="0" fontId="30" fillId="35" borderId="14" xfId="0" applyFon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4" fontId="32" fillId="35" borderId="1" xfId="0" applyNumberFormat="1" applyFont="1" applyFill="1" applyBorder="1" applyAlignment="1">
      <alignment horizontal="center" vertical="center"/>
    </xf>
    <xf numFmtId="0" fontId="21" fillId="34" borderId="13" xfId="0" applyFont="1" applyFill="1" applyBorder="1" applyAlignment="1">
      <alignment horizontal="center" vertical="center" wrapText="1"/>
    </xf>
    <xf numFmtId="0" fontId="21" fillId="34" borderId="20" xfId="0" applyFont="1" applyFill="1" applyBorder="1" applyAlignment="1">
      <alignment horizontal="center" vertical="center" wrapText="1"/>
    </xf>
    <xf numFmtId="0" fontId="30" fillId="35" borderId="11" xfId="0" applyFont="1" applyFill="1" applyBorder="1"/>
    <xf numFmtId="0" fontId="32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vertical="center"/>
    </xf>
    <xf numFmtId="0" fontId="32" fillId="0" borderId="1" xfId="0" applyFont="1" applyBorder="1" applyAlignment="1">
      <alignment vertical="center"/>
    </xf>
    <xf numFmtId="4" fontId="32" fillId="2" borderId="1" xfId="0" applyNumberFormat="1" applyFont="1" applyFill="1" applyBorder="1" applyAlignment="1">
      <alignment horizontal="center" vertical="center"/>
    </xf>
    <xf numFmtId="4" fontId="23" fillId="2" borderId="0" xfId="0" applyNumberFormat="1" applyFont="1" applyFill="1" applyAlignment="1">
      <alignment vertical="center"/>
    </xf>
    <xf numFmtId="0" fontId="21" fillId="34" borderId="12" xfId="0" applyFont="1" applyFill="1" applyBorder="1" applyAlignment="1">
      <alignment horizontal="center" vertical="center" wrapText="1"/>
    </xf>
    <xf numFmtId="0" fontId="34" fillId="2" borderId="0" xfId="0" applyFont="1" applyFill="1" applyAlignment="1">
      <alignment horizontal="center"/>
    </xf>
    <xf numFmtId="0" fontId="35" fillId="2" borderId="0" xfId="0" applyFont="1" applyFill="1" applyAlignment="1">
      <alignment horizontal="center" vertical="center"/>
    </xf>
    <xf numFmtId="0" fontId="30" fillId="2" borderId="17" xfId="0" applyFont="1" applyFill="1" applyBorder="1" applyAlignment="1">
      <alignment horizontal="right" vertical="center"/>
    </xf>
    <xf numFmtId="0" fontId="30" fillId="2" borderId="18" xfId="0" applyFont="1" applyFill="1" applyBorder="1" applyAlignment="1">
      <alignment horizontal="right" vertical="center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20" xfId="0" applyFont="1" applyFill="1" applyBorder="1" applyAlignment="1">
      <alignment horizontal="center" vertical="center" wrapText="1"/>
    </xf>
    <xf numFmtId="0" fontId="21" fillId="34" borderId="13" xfId="0" applyFont="1" applyFill="1" applyBorder="1" applyAlignment="1">
      <alignment horizontal="center" vertical="center" wrapText="1"/>
    </xf>
    <xf numFmtId="0" fontId="21" fillId="34" borderId="1" xfId="0" applyFont="1" applyFill="1" applyBorder="1" applyAlignment="1">
      <alignment horizontal="center" vertical="center" wrapText="1"/>
    </xf>
    <xf numFmtId="0" fontId="21" fillId="34" borderId="14" xfId="0" applyFont="1" applyFill="1" applyBorder="1" applyAlignment="1">
      <alignment horizontal="center" vertical="center" wrapText="1"/>
    </xf>
    <xf numFmtId="0" fontId="21" fillId="34" borderId="19" xfId="0" applyFont="1" applyFill="1" applyBorder="1" applyAlignment="1">
      <alignment horizontal="center" vertical="center" wrapText="1"/>
    </xf>
    <xf numFmtId="0" fontId="21" fillId="34" borderId="16" xfId="0" applyFont="1" applyFill="1" applyBorder="1" applyAlignment="1">
      <alignment horizontal="center" vertical="center" wrapText="1"/>
    </xf>
    <xf numFmtId="0" fontId="21" fillId="34" borderId="18" xfId="0" applyFont="1" applyFill="1" applyBorder="1" applyAlignment="1">
      <alignment horizontal="center" vertical="center" wrapText="1"/>
    </xf>
    <xf numFmtId="0" fontId="21" fillId="34" borderId="1" xfId="0" applyFont="1" applyFill="1" applyBorder="1" applyAlignment="1">
      <alignment horizontal="center" vertical="center"/>
    </xf>
    <xf numFmtId="0" fontId="21" fillId="34" borderId="12" xfId="0" applyFont="1" applyFill="1" applyBorder="1" applyAlignment="1">
      <alignment horizontal="center" vertical="center"/>
    </xf>
    <xf numFmtId="4" fontId="21" fillId="34" borderId="1" xfId="0" applyNumberFormat="1" applyFont="1" applyFill="1" applyBorder="1" applyAlignment="1">
      <alignment horizontal="center" vertical="center" wrapText="1"/>
    </xf>
    <xf numFmtId="4" fontId="21" fillId="34" borderId="12" xfId="0" applyNumberFormat="1" applyFont="1" applyFill="1" applyBorder="1" applyAlignment="1">
      <alignment horizontal="center" vertical="center" wrapText="1"/>
    </xf>
    <xf numFmtId="0" fontId="23" fillId="2" borderId="11" xfId="1" applyFont="1" applyFill="1" applyBorder="1" applyAlignment="1">
      <alignment horizontal="center" vertical="center"/>
    </xf>
    <xf numFmtId="0" fontId="23" fillId="2" borderId="0" xfId="1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6" fillId="2" borderId="0" xfId="1" applyFont="1" applyFill="1" applyAlignment="1">
      <alignment horizontal="center" vertical="center"/>
    </xf>
    <xf numFmtId="0" fontId="27" fillId="2" borderId="0" xfId="1" quotePrefix="1" applyFont="1" applyFill="1" applyAlignment="1">
      <alignment horizontal="center"/>
    </xf>
    <xf numFmtId="0" fontId="27" fillId="2" borderId="0" xfId="1" applyFont="1" applyFill="1" applyAlignment="1">
      <alignment horizontal="center"/>
    </xf>
    <xf numFmtId="0" fontId="23" fillId="2" borderId="0" xfId="1" applyFont="1" applyFill="1" applyAlignment="1">
      <alignment horizontal="center" vertical="top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/>
    <cellStyle name="Neutral" xfId="9" builtinId="28" customBuiltin="1"/>
    <cellStyle name="Normal" xfId="0" builtinId="0"/>
    <cellStyle name="Normal 2" xfId="1"/>
    <cellStyle name="Normal 4 3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80</xdr:row>
      <xdr:rowOff>114300</xdr:rowOff>
    </xdr:from>
    <xdr:to>
      <xdr:col>13</xdr:col>
      <xdr:colOff>465789</xdr:colOff>
      <xdr:row>119</xdr:row>
      <xdr:rowOff>0</xdr:rowOff>
    </xdr:to>
    <xdr:pic>
      <xdr:nvPicPr>
        <xdr:cNvPr id="2" name="Imagen 23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403416" y="30099000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75</xdr:row>
      <xdr:rowOff>66675</xdr:rowOff>
    </xdr:from>
    <xdr:to>
      <xdr:col>10</xdr:col>
      <xdr:colOff>722926</xdr:colOff>
      <xdr:row>86</xdr:row>
      <xdr:rowOff>77930</xdr:rowOff>
    </xdr:to>
    <xdr:pic>
      <xdr:nvPicPr>
        <xdr:cNvPr id="3" name="Imagen 23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383500" y="29098875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78</xdr:row>
      <xdr:rowOff>66675</xdr:rowOff>
    </xdr:from>
    <xdr:to>
      <xdr:col>12</xdr:col>
      <xdr:colOff>342900</xdr:colOff>
      <xdr:row>116</xdr:row>
      <xdr:rowOff>145473</xdr:rowOff>
    </xdr:to>
    <xdr:pic>
      <xdr:nvPicPr>
        <xdr:cNvPr id="4" name="Imagen 23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771043" y="29670375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73</xdr:row>
      <xdr:rowOff>85725</xdr:rowOff>
    </xdr:from>
    <xdr:to>
      <xdr:col>20</xdr:col>
      <xdr:colOff>88661</xdr:colOff>
      <xdr:row>111</xdr:row>
      <xdr:rowOff>161926</xdr:rowOff>
    </xdr:to>
    <xdr:pic>
      <xdr:nvPicPr>
        <xdr:cNvPr id="5" name="Imagen 23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583525" y="28736925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</xdr:colOff>
      <xdr:row>1</xdr:row>
      <xdr:rowOff>28575</xdr:rowOff>
    </xdr:from>
    <xdr:to>
      <xdr:col>4</xdr:col>
      <xdr:colOff>1714500</xdr:colOff>
      <xdr:row>8</xdr:row>
      <xdr:rowOff>38100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0" y="276225"/>
          <a:ext cx="1685925" cy="1743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tabSelected="1" view="pageBreakPreview" topLeftCell="B1" zoomScale="55" zoomScaleNormal="100" zoomScaleSheetLayoutView="55" workbookViewId="0">
      <selection activeCell="C26" sqref="C26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8" customWidth="1"/>
    <col min="3" max="3" width="40.7109375" style="2" customWidth="1"/>
    <col min="4" max="4" width="41.140625" style="2" customWidth="1"/>
    <col min="5" max="5" width="44.42578125" style="2" customWidth="1"/>
    <col min="6" max="7" width="10.7109375" style="4" customWidth="1"/>
    <col min="8" max="8" width="20.7109375" style="3" customWidth="1"/>
    <col min="9" max="9" width="24.28515625" style="2" customWidth="1"/>
    <col min="10" max="10" width="20.7109375" style="2" customWidth="1"/>
    <col min="11" max="12" width="12" style="2" bestFit="1" customWidth="1"/>
    <col min="13" max="16384" width="9.140625" style="2"/>
  </cols>
  <sheetData>
    <row r="1" spans="2:10" s="7" customFormat="1" ht="20.100000000000001" customHeight="1" x14ac:dyDescent="0.25">
      <c r="B1" s="6"/>
      <c r="F1" s="6"/>
      <c r="G1" s="6"/>
      <c r="H1" s="8"/>
      <c r="I1" s="6"/>
      <c r="J1" s="6"/>
    </row>
    <row r="2" spans="2:10" s="7" customFormat="1" ht="19.5" customHeight="1" x14ac:dyDescent="0.25">
      <c r="B2" s="6"/>
      <c r="F2" s="6"/>
      <c r="G2" s="6"/>
      <c r="H2" s="8"/>
      <c r="I2" s="6"/>
      <c r="J2" s="6"/>
    </row>
    <row r="3" spans="2:10" s="7" customFormat="1" ht="20.100000000000001" customHeight="1" x14ac:dyDescent="0.25">
      <c r="B3" s="6"/>
      <c r="F3" s="6"/>
      <c r="G3" s="6"/>
      <c r="H3" s="8"/>
      <c r="I3" s="6"/>
      <c r="J3" s="6"/>
    </row>
    <row r="4" spans="2:10" s="7" customFormat="1" ht="20.100000000000001" customHeight="1" x14ac:dyDescent="0.25">
      <c r="B4" s="6"/>
      <c r="F4" s="6"/>
      <c r="G4" s="6"/>
      <c r="H4" s="8"/>
      <c r="I4" s="6"/>
      <c r="J4" s="6"/>
    </row>
    <row r="5" spans="2:10" s="7" customFormat="1" ht="20.100000000000001" customHeight="1" x14ac:dyDescent="0.25">
      <c r="B5" s="6"/>
      <c r="F5" s="6"/>
      <c r="G5" s="6"/>
      <c r="H5" s="8"/>
      <c r="I5" s="6"/>
      <c r="J5" s="6"/>
    </row>
    <row r="6" spans="2:10" s="7" customFormat="1" ht="20.100000000000001" customHeight="1" x14ac:dyDescent="0.25">
      <c r="B6" s="48"/>
      <c r="C6" s="48"/>
      <c r="D6" s="48"/>
      <c r="E6" s="48"/>
      <c r="F6" s="48"/>
      <c r="G6" s="48"/>
      <c r="H6" s="48"/>
      <c r="I6" s="48"/>
      <c r="J6" s="48"/>
    </row>
    <row r="7" spans="2:10" s="7" customFormat="1" ht="20.100000000000001" customHeight="1" x14ac:dyDescent="0.25">
      <c r="B7" s="48"/>
      <c r="C7" s="48"/>
      <c r="D7" s="48"/>
      <c r="E7" s="48"/>
      <c r="F7" s="48"/>
      <c r="G7" s="48"/>
      <c r="H7" s="48"/>
      <c r="I7" s="48"/>
      <c r="J7" s="48"/>
    </row>
    <row r="8" spans="2:10" s="7" customFormat="1" ht="20.100000000000001" customHeight="1" x14ac:dyDescent="0.25">
      <c r="B8" s="49"/>
      <c r="C8" s="49"/>
      <c r="D8" s="49"/>
      <c r="E8" s="49"/>
      <c r="F8" s="49"/>
      <c r="G8" s="49"/>
      <c r="H8" s="49"/>
      <c r="I8" s="49"/>
      <c r="J8" s="49"/>
    </row>
    <row r="9" spans="2:10" s="7" customFormat="1" ht="20.100000000000001" customHeight="1" x14ac:dyDescent="0.25">
      <c r="B9" s="50"/>
      <c r="C9" s="50"/>
      <c r="D9" s="50"/>
      <c r="E9" s="50"/>
      <c r="F9" s="50"/>
      <c r="G9" s="50"/>
      <c r="H9" s="50"/>
      <c r="I9" s="50"/>
      <c r="J9" s="50"/>
    </row>
    <row r="10" spans="2:10" s="7" customFormat="1" ht="20.100000000000001" customHeight="1" x14ac:dyDescent="0.35">
      <c r="B10" s="51" t="s">
        <v>24</v>
      </c>
      <c r="C10" s="52"/>
      <c r="D10" s="52"/>
      <c r="E10" s="52"/>
      <c r="F10" s="52"/>
      <c r="G10" s="52"/>
      <c r="H10" s="52"/>
      <c r="I10" s="52"/>
      <c r="J10" s="52"/>
    </row>
    <row r="11" spans="2:10" s="7" customFormat="1" ht="20.100000000000001" customHeight="1" x14ac:dyDescent="0.25">
      <c r="B11" s="9"/>
      <c r="C11" s="9"/>
      <c r="D11" s="9"/>
      <c r="E11" s="9"/>
      <c r="F11" s="9"/>
      <c r="G11" s="9"/>
      <c r="H11" s="9"/>
      <c r="I11" s="9"/>
      <c r="J11" s="9"/>
    </row>
    <row r="12" spans="2:10" s="10" customFormat="1" ht="20.100000000000001" customHeight="1" x14ac:dyDescent="0.25">
      <c r="B12" s="53" t="s">
        <v>21</v>
      </c>
      <c r="C12" s="53"/>
      <c r="D12" s="53"/>
      <c r="E12" s="53"/>
      <c r="F12" s="53"/>
      <c r="G12" s="53"/>
      <c r="H12" s="53"/>
      <c r="I12" s="53"/>
      <c r="J12" s="53"/>
    </row>
    <row r="13" spans="2:10" s="7" customFormat="1" ht="5.25" customHeight="1" x14ac:dyDescent="0.25">
      <c r="B13" s="46"/>
      <c r="C13" s="46"/>
      <c r="D13" s="46"/>
      <c r="E13" s="47"/>
      <c r="F13" s="46"/>
      <c r="G13" s="46"/>
      <c r="H13" s="46"/>
      <c r="I13" s="46"/>
      <c r="J13" s="46"/>
    </row>
    <row r="14" spans="2:10" s="1" customFormat="1" ht="20.100000000000001" customHeight="1" x14ac:dyDescent="0.2">
      <c r="B14" s="37" t="s">
        <v>1</v>
      </c>
      <c r="C14" s="37" t="s">
        <v>2</v>
      </c>
      <c r="D14" s="38" t="s">
        <v>9</v>
      </c>
      <c r="E14" s="29"/>
      <c r="F14" s="40" t="s">
        <v>0</v>
      </c>
      <c r="G14" s="42" t="s">
        <v>6</v>
      </c>
      <c r="H14" s="44" t="s">
        <v>19</v>
      </c>
      <c r="I14" s="34"/>
      <c r="J14" s="37" t="s">
        <v>4</v>
      </c>
    </row>
    <row r="15" spans="2:10" s="1" customFormat="1" ht="20.100000000000001" customHeight="1" x14ac:dyDescent="0.2">
      <c r="B15" s="37"/>
      <c r="C15" s="37"/>
      <c r="D15" s="38"/>
      <c r="E15" s="22" t="s">
        <v>12</v>
      </c>
      <c r="F15" s="40"/>
      <c r="G15" s="42"/>
      <c r="H15" s="44"/>
      <c r="I15" s="35"/>
      <c r="J15" s="37"/>
    </row>
    <row r="16" spans="2:10" s="1" customFormat="1" ht="20.100000000000001" customHeight="1" x14ac:dyDescent="0.2">
      <c r="B16" s="34"/>
      <c r="C16" s="34"/>
      <c r="D16" s="39"/>
      <c r="E16" s="21"/>
      <c r="F16" s="41"/>
      <c r="G16" s="43"/>
      <c r="H16" s="45"/>
      <c r="I16" s="36"/>
      <c r="J16" s="34"/>
    </row>
    <row r="17" spans="2:13" s="7" customFormat="1" ht="24.95" customHeight="1" x14ac:dyDescent="0.3">
      <c r="B17" s="17" t="s">
        <v>10</v>
      </c>
      <c r="C17" s="13"/>
      <c r="D17" s="13"/>
      <c r="E17" s="23"/>
      <c r="F17" s="13"/>
      <c r="G17" s="13"/>
      <c r="H17" s="14"/>
      <c r="I17" s="14"/>
      <c r="J17" s="20"/>
    </row>
    <row r="18" spans="2:13" s="7" customFormat="1" ht="24.95" customHeight="1" x14ac:dyDescent="0.25">
      <c r="B18" s="24">
        <v>1</v>
      </c>
      <c r="C18" s="25" t="s">
        <v>14</v>
      </c>
      <c r="D18" s="26" t="s">
        <v>13</v>
      </c>
      <c r="E18" s="26" t="s">
        <v>11</v>
      </c>
      <c r="F18" s="24" t="s">
        <v>3</v>
      </c>
      <c r="G18" s="24" t="s">
        <v>7</v>
      </c>
      <c r="H18" s="15">
        <v>13000</v>
      </c>
      <c r="I18" s="27"/>
      <c r="J18" s="15">
        <f>H18</f>
        <v>13000</v>
      </c>
      <c r="L18" s="28"/>
    </row>
    <row r="19" spans="2:13" s="7" customFormat="1" ht="24.95" customHeight="1" x14ac:dyDescent="0.25">
      <c r="B19" s="24">
        <v>2</v>
      </c>
      <c r="C19" s="25" t="s">
        <v>15</v>
      </c>
      <c r="D19" s="26" t="s">
        <v>13</v>
      </c>
      <c r="E19" s="26" t="s">
        <v>11</v>
      </c>
      <c r="F19" s="24" t="s">
        <v>3</v>
      </c>
      <c r="G19" s="24" t="s">
        <v>7</v>
      </c>
      <c r="H19" s="15">
        <v>15000</v>
      </c>
      <c r="I19" s="27"/>
      <c r="J19" s="15">
        <f>H19</f>
        <v>15000</v>
      </c>
      <c r="L19" s="28"/>
    </row>
    <row r="20" spans="2:13" s="7" customFormat="1" ht="24.95" customHeight="1" x14ac:dyDescent="0.25">
      <c r="B20" s="24">
        <v>3</v>
      </c>
      <c r="C20" s="25" t="s">
        <v>16</v>
      </c>
      <c r="D20" s="26" t="s">
        <v>13</v>
      </c>
      <c r="E20" s="26" t="s">
        <v>11</v>
      </c>
      <c r="F20" s="24" t="s">
        <v>3</v>
      </c>
      <c r="G20" s="24" t="s">
        <v>7</v>
      </c>
      <c r="H20" s="15">
        <v>9000</v>
      </c>
      <c r="I20" s="27"/>
      <c r="J20" s="15">
        <f>H20</f>
        <v>9000</v>
      </c>
      <c r="L20" s="28"/>
    </row>
    <row r="21" spans="2:13" s="7" customFormat="1" ht="24.95" customHeight="1" x14ac:dyDescent="0.25">
      <c r="B21" s="24">
        <v>4</v>
      </c>
      <c r="C21" s="25" t="s">
        <v>17</v>
      </c>
      <c r="D21" s="26" t="s">
        <v>13</v>
      </c>
      <c r="E21" s="26" t="s">
        <v>11</v>
      </c>
      <c r="F21" s="24" t="s">
        <v>3</v>
      </c>
      <c r="G21" s="24" t="s">
        <v>8</v>
      </c>
      <c r="H21" s="15">
        <v>9000</v>
      </c>
      <c r="I21" s="27"/>
      <c r="J21" s="15">
        <f>H21</f>
        <v>9000</v>
      </c>
      <c r="L21" s="28"/>
    </row>
    <row r="22" spans="2:13" s="12" customFormat="1" ht="24.95" customHeight="1" x14ac:dyDescent="0.25">
      <c r="B22" s="24">
        <v>5</v>
      </c>
      <c r="C22" s="25" t="s">
        <v>18</v>
      </c>
      <c r="D22" s="26" t="s">
        <v>13</v>
      </c>
      <c r="E22" s="26" t="s">
        <v>11</v>
      </c>
      <c r="F22" s="24" t="s">
        <v>3</v>
      </c>
      <c r="G22" s="24" t="s">
        <v>7</v>
      </c>
      <c r="H22" s="15">
        <v>15000</v>
      </c>
      <c r="I22" s="15"/>
      <c r="J22" s="15">
        <f>H22</f>
        <v>15000</v>
      </c>
      <c r="K22" s="7"/>
      <c r="L22" s="28"/>
      <c r="M22" s="7"/>
    </row>
    <row r="23" spans="2:13" s="7" customFormat="1" ht="24.95" hidden="1" customHeight="1" x14ac:dyDescent="0.25">
      <c r="B23" s="24">
        <v>6</v>
      </c>
      <c r="C23" s="25"/>
      <c r="D23" s="26"/>
      <c r="E23" s="26"/>
      <c r="F23" s="24" t="s">
        <v>3</v>
      </c>
      <c r="G23" s="24" t="s">
        <v>8</v>
      </c>
      <c r="H23" s="15"/>
      <c r="I23" s="15"/>
      <c r="J23" s="15" t="e">
        <f>H23-#REF!</f>
        <v>#REF!</v>
      </c>
      <c r="L23" s="28"/>
    </row>
    <row r="24" spans="2:13" s="7" customFormat="1" ht="24.95" hidden="1" customHeight="1" x14ac:dyDescent="0.25">
      <c r="B24" s="24">
        <v>7</v>
      </c>
      <c r="C24" s="25"/>
      <c r="D24" s="26"/>
      <c r="E24" s="26"/>
      <c r="F24" s="24" t="s">
        <v>3</v>
      </c>
      <c r="G24" s="24" t="s">
        <v>7</v>
      </c>
      <c r="H24" s="15"/>
      <c r="I24" s="15"/>
      <c r="J24" s="15" t="e">
        <f>H24-#REF!</f>
        <v>#REF!</v>
      </c>
      <c r="L24" s="28"/>
    </row>
    <row r="25" spans="2:13" ht="24.95" customHeight="1" x14ac:dyDescent="0.25">
      <c r="B25" s="32" t="s">
        <v>5</v>
      </c>
      <c r="C25" s="32"/>
      <c r="D25" s="32"/>
      <c r="E25" s="32"/>
      <c r="F25" s="32"/>
      <c r="G25" s="33"/>
      <c r="H25" s="11">
        <f>SUM(H17:H24)</f>
        <v>61000</v>
      </c>
      <c r="I25" s="11">
        <f>SUM(I17:I24)</f>
        <v>0</v>
      </c>
      <c r="J25" s="11" t="s">
        <v>20</v>
      </c>
    </row>
    <row r="26" spans="2:13" ht="24.95" customHeight="1" x14ac:dyDescent="0.25">
      <c r="H26" s="16"/>
      <c r="J26" s="5"/>
    </row>
    <row r="27" spans="2:13" ht="24.95" customHeight="1" x14ac:dyDescent="0.25">
      <c r="J27" s="5"/>
    </row>
    <row r="28" spans="2:13" ht="24.95" customHeight="1" x14ac:dyDescent="0.25">
      <c r="B28" s="19"/>
      <c r="J28" s="5"/>
    </row>
    <row r="29" spans="2:13" ht="24.95" customHeight="1" x14ac:dyDescent="0.25">
      <c r="I29" s="3"/>
    </row>
    <row r="30" spans="2:13" ht="24.95" customHeight="1" x14ac:dyDescent="0.25">
      <c r="D30" s="31"/>
      <c r="E30" s="31" t="s">
        <v>22</v>
      </c>
    </row>
    <row r="31" spans="2:13" ht="24.95" customHeight="1" x14ac:dyDescent="0.4">
      <c r="D31" s="30"/>
      <c r="E31" s="30" t="s">
        <v>23</v>
      </c>
    </row>
    <row r="32" spans="2:13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  <row r="44" ht="24.95" customHeight="1" x14ac:dyDescent="0.25"/>
    <row r="45" ht="24.95" customHeight="1" x14ac:dyDescent="0.25"/>
    <row r="46" ht="24.95" customHeight="1" x14ac:dyDescent="0.25"/>
    <row r="47" ht="24.95" customHeight="1" x14ac:dyDescent="0.25"/>
    <row r="48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</sheetData>
  <mergeCells count="15">
    <mergeCell ref="B13:J13"/>
    <mergeCell ref="B6:J7"/>
    <mergeCell ref="B8:J8"/>
    <mergeCell ref="B9:J9"/>
    <mergeCell ref="B10:J10"/>
    <mergeCell ref="B12:J12"/>
    <mergeCell ref="B25:G25"/>
    <mergeCell ref="I14:I16"/>
    <mergeCell ref="J14:J16"/>
    <mergeCell ref="B14:B16"/>
    <mergeCell ref="C14:C16"/>
    <mergeCell ref="D14:D16"/>
    <mergeCell ref="F14:F16"/>
    <mergeCell ref="G14:G16"/>
    <mergeCell ref="H14:H16"/>
  </mergeCells>
  <printOptions horizontalCentered="1"/>
  <pageMargins left="0.25" right="0.25" top="0.75" bottom="0.75" header="0.3" footer="0.3"/>
  <pageSetup scale="59" fitToWidth="0" fitToHeight="0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Comp. Militar, 2024</vt:lpstr>
      <vt:lpstr>'Comp. Militar, 2024'!Área_de_impresión</vt:lpstr>
      <vt:lpstr>'Comp. Militar, 2024'!Títulos_a_imprimir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Mersi Abreu</cp:lastModifiedBy>
  <cp:lastPrinted>2024-04-01T15:06:21Z</cp:lastPrinted>
  <dcterms:created xsi:type="dcterms:W3CDTF">2017-09-27T15:04:47Z</dcterms:created>
  <dcterms:modified xsi:type="dcterms:W3CDTF">2024-04-01T15:06:48Z</dcterms:modified>
</cp:coreProperties>
</file>