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https://d.docs.live.net/91642aae96fea0b2/Escritorio/Documentos mes a mes/Documentos Agosto/RRHH/"/>
    </mc:Choice>
  </mc:AlternateContent>
  <xr:revisionPtr revIDLastSave="3" documentId="11_6DB00044D7763F2D4726916E9532E2C48D4DFD50" xr6:coauthVersionLast="47" xr6:coauthVersionMax="47" xr10:uidLastSave="{C346666B-B535-43FA-8511-E0C874E6CEE6}"/>
  <bookViews>
    <workbookView xWindow="-120" yWindow="-120" windowWidth="21840" windowHeight="13140" tabRatio="599" xr2:uid="{00000000-000D-0000-FFFF-FFFF00000000}"/>
  </bookViews>
  <sheets>
    <sheet name="PERSONAL MILITAR" sheetId="13" r:id="rId1"/>
  </sheets>
  <definedNames>
    <definedName name="_xlnm.Print_Area" localSheetId="0">'PERSONAL MILITAR'!$A$1:$G$22</definedName>
    <definedName name="_xlnm.Print_Titles" localSheetId="0">'PERSONAL MILITAR'!$1:$7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13" l="1"/>
  <c r="G15" i="13" l="1"/>
  <c r="G14" i="13" l="1"/>
  <c r="G13" i="13"/>
  <c r="G12" i="13"/>
  <c r="G11" i="13"/>
  <c r="G10" i="13"/>
  <c r="G9" i="13"/>
  <c r="B64535" i="13" l="1"/>
  <c r="B64537" i="13" s="1"/>
  <c r="A9" i="13" l="1"/>
  <c r="A10" i="13" l="1"/>
  <c r="A11" i="13" s="1"/>
  <c r="A12" i="13" s="1"/>
  <c r="A13" i="13" l="1"/>
  <c r="A14" i="13" s="1"/>
  <c r="A15" i="13" s="1"/>
</calcChain>
</file>

<file path=xl/sharedStrings.xml><?xml version="1.0" encoding="utf-8"?>
<sst xmlns="http://schemas.openxmlformats.org/spreadsheetml/2006/main" count="44" uniqueCount="30">
  <si>
    <t>NO.</t>
  </si>
  <si>
    <t xml:space="preserve">Tipo Empleado </t>
  </si>
  <si>
    <t>Sueldo Neto</t>
  </si>
  <si>
    <t xml:space="preserve">FIJO </t>
  </si>
  <si>
    <t>Nombres y Apellidos</t>
  </si>
  <si>
    <t>M</t>
  </si>
  <si>
    <t>F</t>
  </si>
  <si>
    <t>Género</t>
  </si>
  <si>
    <t>Funcion</t>
  </si>
  <si>
    <t xml:space="preserve">INSTITUTO DUARTIANO </t>
  </si>
  <si>
    <t xml:space="preserve">JOHN CARLOS FIGUEREO PARRA </t>
  </si>
  <si>
    <t>MANUEL SEVERINO JIMÉNEZ ENCARNACIÓN</t>
  </si>
  <si>
    <t>JULIO CESAR MEDINA MEDINA</t>
  </si>
  <si>
    <t>JORGE LUIS PRENZA GONZALEZ</t>
  </si>
  <si>
    <t xml:space="preserve">YUSBEL MANUEL RAMOS DURAN </t>
  </si>
  <si>
    <t>LCDO. VÍCTOR ZABALA SÁNCHEZ</t>
  </si>
  <si>
    <t xml:space="preserve">ENC. DIVISION RECURSOS HUMANOS </t>
  </si>
  <si>
    <t>SEGURIDAD , Capitán, E.R.D.</t>
  </si>
  <si>
    <t>SEGURIDAD,  1er. Tte. P.N.</t>
  </si>
  <si>
    <t>SEGURIDAD, Tte. De Corbeta, A.D.</t>
  </si>
  <si>
    <t xml:space="preserve">SEGURIDAD, 1er. Tte. P.N. </t>
  </si>
  <si>
    <t>SEGURIDAD, 2do. Tte. P.N.</t>
  </si>
  <si>
    <t xml:space="preserve">SEGURIDAD, Sargento, P.N. </t>
  </si>
  <si>
    <t>MERCEDES DARLENE PÉREZ RUIZ</t>
  </si>
  <si>
    <t>JOEL ELIAS CORNELIO</t>
  </si>
  <si>
    <t xml:space="preserve">SEGURIDAD, 2do. Tte., P.N. </t>
  </si>
  <si>
    <t>ARMELIO MOLEÓN SÁNCHEZ</t>
  </si>
  <si>
    <t xml:space="preserve">COMPENSACIÓN </t>
  </si>
  <si>
    <t>Correspondiente al mes de Agosto del año 2022</t>
  </si>
  <si>
    <t>NÓMINA DE SUELDOS: SEGURIDAD MILITAR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</si>
</sst>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5" formatCode="_(&quot;RD$&quot;* #,##0.00_);_(&quot;RD$&quot;* \(#,##0.00\);_(&quot;RD$&quot;* &quot;-&quot;??_);_(@_)"/>
    <numFmt numFmtId="168" formatCode="_([$RD$-1C0A]* #,##0.00_);_([$RD$-1C0A]* \(#,##0.00\);_([$RD$-1C0A]* &quot;-&quot;??_);_(@_)"/>
    <numFmt numFmtId="169" formatCode="&quot;RD$&quot;#,##0.00"/>
  </numFmts>
  <fonts count="1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8"/>
      <name val="Arial"/>
      <family val="2"/>
    </font>
    <font>
      <sz val="10"/>
      <color theme="1" tint="0.14999847407452621"/>
      <name val="Calibri"/>
      <family val="2"/>
      <scheme val="minor"/>
    </font>
    <font>
      <sz val="10"/>
      <color theme="1" tint="0.14999847407452621"/>
      <name val="Arial"/>
      <family val="2"/>
    </font>
    <font>
      <b/>
      <sz val="18"/>
      <color theme="1" tint="0.14999847407452621"/>
      <name val="Calibri"/>
      <family val="2"/>
      <scheme val="minor"/>
    </font>
    <font>
      <b/>
      <sz val="16"/>
      <color theme="1" tint="0.14999847407452621"/>
      <name val="Calibri"/>
      <family val="2"/>
      <scheme val="minor"/>
    </font>
    <font>
      <b/>
      <sz val="14"/>
      <color theme="1" tint="0.14999847407452621"/>
      <name val="Calibri"/>
      <family val="2"/>
      <scheme val="minor"/>
    </font>
    <font>
      <b/>
      <sz val="12"/>
      <color theme="1" tint="0.14999847407452621"/>
      <name val="Calibri"/>
      <family val="2"/>
      <scheme val="minor"/>
    </font>
    <font>
      <sz val="12"/>
      <color theme="1" tint="0.14999847407452621"/>
      <name val="Calibri"/>
      <family val="2"/>
      <scheme val="minor"/>
    </font>
    <font>
      <b/>
      <sz val="10"/>
      <color theme="1" tint="0.1499984740745262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" fillId="0" borderId="0"/>
    <xf numFmtId="165" fontId="2" fillId="0" borderId="0" applyFont="0" applyFill="0" applyBorder="0" applyAlignment="0" applyProtection="0"/>
  </cellStyleXfs>
  <cellXfs count="42">
    <xf numFmtId="0" fontId="0" fillId="0" borderId="0" xfId="0"/>
    <xf numFmtId="0" fontId="3" fillId="2" borderId="0" xfId="0" applyFont="1" applyFill="1"/>
    <xf numFmtId="43" fontId="3" fillId="2" borderId="0" xfId="1" applyFont="1" applyFill="1" applyBorder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5" fillId="2" borderId="0" xfId="0" applyFont="1" applyFill="1" applyAlignment="1">
      <alignment horizontal="left"/>
    </xf>
    <xf numFmtId="43" fontId="5" fillId="2" borderId="0" xfId="1" applyFont="1" applyFill="1" applyBorder="1"/>
    <xf numFmtId="0" fontId="5" fillId="2" borderId="0" xfId="0" applyFont="1" applyFill="1"/>
    <xf numFmtId="0" fontId="6" fillId="0" borderId="0" xfId="0" applyFont="1"/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left"/>
    </xf>
    <xf numFmtId="43" fontId="11" fillId="2" borderId="0" xfId="1" applyFont="1" applyFill="1" applyBorder="1"/>
    <xf numFmtId="0" fontId="11" fillId="2" borderId="0" xfId="0" applyFont="1" applyFill="1"/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43" fontId="5" fillId="0" borderId="1" xfId="1" applyFont="1" applyFill="1" applyBorder="1"/>
    <xf numFmtId="43" fontId="5" fillId="0" borderId="2" xfId="1" applyFont="1" applyFill="1" applyBorder="1" applyAlignment="1">
      <alignment horizontal="center"/>
    </xf>
    <xf numFmtId="43" fontId="5" fillId="0" borderId="0" xfId="1" applyFont="1" applyFill="1" applyBorder="1"/>
    <xf numFmtId="43" fontId="5" fillId="2" borderId="1" xfId="1" applyFont="1" applyFill="1" applyBorder="1"/>
    <xf numFmtId="43" fontId="5" fillId="2" borderId="2" xfId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3" fontId="12" fillId="0" borderId="0" xfId="1" applyFont="1" applyFill="1" applyBorder="1"/>
    <xf numFmtId="43" fontId="12" fillId="2" borderId="0" xfId="1" applyFont="1" applyFill="1" applyBorder="1"/>
    <xf numFmtId="0" fontId="5" fillId="0" borderId="0" xfId="0" applyFont="1" applyAlignment="1">
      <alignment horizontal="center"/>
    </xf>
    <xf numFmtId="43" fontId="5" fillId="0" borderId="0" xfId="1" applyFont="1" applyFill="1" applyBorder="1" applyAlignment="1">
      <alignment horizontal="center"/>
    </xf>
    <xf numFmtId="0" fontId="5" fillId="0" borderId="0" xfId="0" applyFont="1" applyAlignment="1">
      <alignment horizontal="left" wrapText="1"/>
    </xf>
    <xf numFmtId="43" fontId="5" fillId="0" borderId="0" xfId="0" applyNumberFormat="1" applyFont="1"/>
    <xf numFmtId="0" fontId="12" fillId="2" borderId="0" xfId="0" applyFont="1" applyFill="1" applyAlignment="1">
      <alignment horizontal="center"/>
    </xf>
    <xf numFmtId="0" fontId="5" fillId="0" borderId="2" xfId="0" applyFont="1" applyBorder="1" applyAlignment="1">
      <alignment horizontal="center" wrapText="1"/>
    </xf>
    <xf numFmtId="168" fontId="5" fillId="0" borderId="2" xfId="0" applyNumberFormat="1" applyFont="1" applyBorder="1"/>
    <xf numFmtId="169" fontId="5" fillId="0" borderId="2" xfId="3" applyNumberFormat="1" applyFont="1" applyFill="1" applyBorder="1" applyAlignment="1">
      <alignment horizontal="center"/>
    </xf>
    <xf numFmtId="169" fontId="5" fillId="0" borderId="2" xfId="0" applyNumberFormat="1" applyFont="1" applyBorder="1" applyAlignment="1">
      <alignment horizontal="center"/>
    </xf>
    <xf numFmtId="169" fontId="5" fillId="0" borderId="2" xfId="0" applyNumberFormat="1" applyFont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</cellXfs>
  <cellStyles count="4">
    <cellStyle name="Millares 2" xfId="1" xr:uid="{00000000-0005-0000-0000-000000000000}"/>
    <cellStyle name="Moneda" xfId="3" builtinId="4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525517</xdr:colOff>
      <xdr:row>0</xdr:row>
      <xdr:rowOff>10948</xdr:rowOff>
    </xdr:from>
    <xdr:to>
      <xdr:col>1</xdr:col>
      <xdr:colOff>1599244</xdr:colOff>
      <xdr:row>5</xdr:row>
      <xdr:rowOff>207997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0948"/>
          <a:ext cx="1073727" cy="12590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64537"/>
  <sheetViews>
    <sheetView showGridLines="0" tabSelected="1" zoomScale="87" zoomScaleNormal="87" workbookViewId="0">
      <pane xSplit="2" ySplit="7" topLeftCell="C8" activePane="bottomRight" state="frozen"/>
      <selection pane="topRight" activeCell="C1" sqref="C1"/>
      <selection pane="bottomLeft" activeCell="A9" sqref="A9"/>
      <selection pane="bottomRight" activeCell="C12" sqref="C12"/>
    </sheetView>
  </sheetViews>
  <sheetFormatPr baseColWidth="10" defaultColWidth="11.42578125" defaultRowHeight="12.75" x14ac:dyDescent="0.2"/>
  <cols>
    <col min="1" max="1" width="6.42578125" style="3" customWidth="1"/>
    <col min="2" max="2" width="37.85546875" style="4" customWidth="1"/>
    <col min="3" max="3" width="11.7109375" style="3" customWidth="1"/>
    <col min="4" max="4" width="35.42578125" style="4" customWidth="1"/>
    <col min="5" max="5" width="20.42578125" style="4" customWidth="1"/>
    <col min="6" max="6" width="17.28515625" style="2" customWidth="1"/>
    <col min="7" max="7" width="13.140625" style="1" customWidth="1"/>
    <col min="9" max="9" width="12.42578125" style="1" bestFit="1" customWidth="1"/>
    <col min="10" max="10" width="13.28515625" style="1" customWidth="1"/>
    <col min="11" max="16384" width="11.42578125" style="1"/>
  </cols>
  <sheetData>
    <row r="1" spans="1:8" s="10" customFormat="1" ht="13.5" customHeight="1" x14ac:dyDescent="0.2">
      <c r="A1" s="5"/>
      <c r="B1" s="6"/>
      <c r="C1" s="7"/>
      <c r="D1" s="8"/>
      <c r="E1" s="8"/>
      <c r="F1" s="9"/>
      <c r="H1" s="11"/>
    </row>
    <row r="2" spans="1:8" s="10" customFormat="1" ht="23.25" x14ac:dyDescent="0.35">
      <c r="A2" s="38" t="s">
        <v>9</v>
      </c>
      <c r="B2" s="38"/>
      <c r="C2" s="38"/>
      <c r="D2" s="38"/>
      <c r="E2" s="38"/>
      <c r="F2" s="38"/>
      <c r="G2" s="38"/>
      <c r="H2" s="11"/>
    </row>
    <row r="3" spans="1:8" s="10" customFormat="1" ht="21" x14ac:dyDescent="0.35">
      <c r="A3" s="39" t="s">
        <v>29</v>
      </c>
      <c r="B3" s="39"/>
      <c r="C3" s="39"/>
      <c r="D3" s="39"/>
      <c r="E3" s="39"/>
      <c r="F3" s="39"/>
      <c r="G3" s="39"/>
      <c r="H3" s="11"/>
    </row>
    <row r="4" spans="1:8" s="10" customFormat="1" ht="18.75" x14ac:dyDescent="0.3">
      <c r="A4" s="40" t="s">
        <v>28</v>
      </c>
      <c r="B4" s="40"/>
      <c r="C4" s="40"/>
      <c r="D4" s="40"/>
      <c r="E4" s="40"/>
      <c r="F4" s="40"/>
      <c r="G4" s="40"/>
      <c r="H4" s="11"/>
    </row>
    <row r="5" spans="1:8" s="10" customFormat="1" ht="6.75" customHeight="1" x14ac:dyDescent="0.3">
      <c r="A5" s="40"/>
      <c r="B5" s="40"/>
      <c r="C5" s="12"/>
      <c r="D5" s="6"/>
      <c r="E5" s="6"/>
      <c r="F5" s="12"/>
      <c r="H5" s="11"/>
    </row>
    <row r="6" spans="1:8" s="10" customFormat="1" ht="24.75" customHeight="1" thickBot="1" x14ac:dyDescent="0.3">
      <c r="A6" s="41"/>
      <c r="B6" s="41"/>
      <c r="C6" s="13"/>
      <c r="D6" s="14"/>
      <c r="E6" s="14"/>
      <c r="F6" s="15"/>
      <c r="G6" s="16"/>
      <c r="H6" s="11"/>
    </row>
    <row r="7" spans="1:8" s="9" customFormat="1" ht="28.5" customHeight="1" x14ac:dyDescent="0.2">
      <c r="A7" s="17" t="s">
        <v>0</v>
      </c>
      <c r="B7" s="17" t="s">
        <v>4</v>
      </c>
      <c r="C7" s="17" t="s">
        <v>7</v>
      </c>
      <c r="D7" s="17" t="s">
        <v>8</v>
      </c>
      <c r="E7" s="17" t="s">
        <v>1</v>
      </c>
      <c r="F7" s="18" t="s">
        <v>27</v>
      </c>
      <c r="G7" s="18" t="s">
        <v>2</v>
      </c>
      <c r="H7" s="11"/>
    </row>
    <row r="8" spans="1:8" s="22" customFormat="1" ht="39" customHeight="1" x14ac:dyDescent="0.2">
      <c r="A8" s="19">
        <v>1</v>
      </c>
      <c r="B8" s="20" t="s">
        <v>23</v>
      </c>
      <c r="C8" s="21" t="s">
        <v>6</v>
      </c>
      <c r="D8" s="33" t="s">
        <v>17</v>
      </c>
      <c r="E8" s="33" t="s">
        <v>3</v>
      </c>
      <c r="F8" s="35">
        <v>9000</v>
      </c>
      <c r="G8" s="34">
        <f>F8</f>
        <v>9000</v>
      </c>
      <c r="H8" s="11"/>
    </row>
    <row r="9" spans="1:8" s="22" customFormat="1" ht="39" customHeight="1" x14ac:dyDescent="0.2">
      <c r="A9" s="19">
        <f t="shared" ref="A9:A13" si="0">+A8+1</f>
        <v>2</v>
      </c>
      <c r="B9" s="23" t="s">
        <v>26</v>
      </c>
      <c r="C9" s="24" t="s">
        <v>5</v>
      </c>
      <c r="D9" s="33" t="s">
        <v>18</v>
      </c>
      <c r="E9" s="33" t="s">
        <v>3</v>
      </c>
      <c r="F9" s="36">
        <v>13000</v>
      </c>
      <c r="G9" s="36">
        <f t="shared" ref="G9:G14" si="1">F9</f>
        <v>13000</v>
      </c>
      <c r="H9" s="11"/>
    </row>
    <row r="10" spans="1:8" s="22" customFormat="1" ht="39" customHeight="1" x14ac:dyDescent="0.2">
      <c r="A10" s="19">
        <f t="shared" si="0"/>
        <v>3</v>
      </c>
      <c r="B10" s="23" t="s">
        <v>10</v>
      </c>
      <c r="C10" s="24" t="s">
        <v>5</v>
      </c>
      <c r="D10" s="33" t="s">
        <v>19</v>
      </c>
      <c r="E10" s="33" t="s">
        <v>3</v>
      </c>
      <c r="F10" s="36">
        <v>15000</v>
      </c>
      <c r="G10" s="36">
        <f t="shared" si="1"/>
        <v>15000</v>
      </c>
      <c r="H10" s="11"/>
    </row>
    <row r="11" spans="1:8" s="9" customFormat="1" ht="28.5" customHeight="1" x14ac:dyDescent="0.2">
      <c r="A11" s="19">
        <f t="shared" si="0"/>
        <v>4</v>
      </c>
      <c r="B11" s="23" t="s">
        <v>11</v>
      </c>
      <c r="C11" s="24" t="s">
        <v>5</v>
      </c>
      <c r="D11" s="33" t="s">
        <v>20</v>
      </c>
      <c r="E11" s="33" t="s">
        <v>3</v>
      </c>
      <c r="F11" s="36">
        <v>9000</v>
      </c>
      <c r="G11" s="36">
        <f t="shared" si="1"/>
        <v>9000</v>
      </c>
      <c r="H11" s="11"/>
    </row>
    <row r="12" spans="1:8" s="26" customFormat="1" ht="24.95" customHeight="1" x14ac:dyDescent="0.2">
      <c r="A12" s="25">
        <f t="shared" si="0"/>
        <v>5</v>
      </c>
      <c r="B12" s="23" t="s">
        <v>12</v>
      </c>
      <c r="C12" s="24" t="s">
        <v>5</v>
      </c>
      <c r="D12" s="33" t="s">
        <v>21</v>
      </c>
      <c r="E12" s="33" t="s">
        <v>3</v>
      </c>
      <c r="F12" s="36">
        <v>15000</v>
      </c>
      <c r="G12" s="36">
        <f t="shared" si="1"/>
        <v>15000</v>
      </c>
      <c r="H12" s="11"/>
    </row>
    <row r="13" spans="1:8" s="27" customFormat="1" ht="27" customHeight="1" x14ac:dyDescent="0.2">
      <c r="A13" s="19">
        <f t="shared" si="0"/>
        <v>6</v>
      </c>
      <c r="B13" s="23" t="s">
        <v>13</v>
      </c>
      <c r="C13" s="24" t="s">
        <v>5</v>
      </c>
      <c r="D13" s="33" t="s">
        <v>22</v>
      </c>
      <c r="E13" s="33" t="s">
        <v>3</v>
      </c>
      <c r="F13" s="36">
        <v>9000</v>
      </c>
      <c r="G13" s="36">
        <f t="shared" si="1"/>
        <v>9000</v>
      </c>
      <c r="H13" s="11"/>
    </row>
    <row r="14" spans="1:8" s="27" customFormat="1" ht="21.75" customHeight="1" x14ac:dyDescent="0.2">
      <c r="A14" s="19">
        <f>+A13+1</f>
        <v>7</v>
      </c>
      <c r="B14" s="20" t="s">
        <v>14</v>
      </c>
      <c r="C14" s="21" t="s">
        <v>5</v>
      </c>
      <c r="D14" s="33" t="s">
        <v>22</v>
      </c>
      <c r="E14" s="33" t="s">
        <v>3</v>
      </c>
      <c r="F14" s="37">
        <v>9000</v>
      </c>
      <c r="G14" s="36">
        <f t="shared" si="1"/>
        <v>9000</v>
      </c>
      <c r="H14" s="11"/>
    </row>
    <row r="15" spans="1:8" s="27" customFormat="1" ht="21.75" customHeight="1" x14ac:dyDescent="0.2">
      <c r="A15" s="19">
        <f>+A14+1</f>
        <v>8</v>
      </c>
      <c r="B15" s="20" t="s">
        <v>24</v>
      </c>
      <c r="C15" s="21" t="s">
        <v>5</v>
      </c>
      <c r="D15" s="33" t="s">
        <v>25</v>
      </c>
      <c r="E15" s="33" t="s">
        <v>3</v>
      </c>
      <c r="F15" s="37">
        <v>9000</v>
      </c>
      <c r="G15" s="36">
        <f t="shared" ref="G15" si="2">F15</f>
        <v>9000</v>
      </c>
      <c r="H15" s="11"/>
    </row>
    <row r="16" spans="1:8" s="27" customFormat="1" ht="21.75" customHeight="1" x14ac:dyDescent="0.2">
      <c r="A16" s="28"/>
      <c r="B16" s="22"/>
      <c r="C16" s="29"/>
      <c r="D16" s="30"/>
      <c r="E16" s="30"/>
      <c r="F16" s="31"/>
      <c r="G16" s="31"/>
      <c r="H16" s="11"/>
    </row>
    <row r="17" spans="1:8" s="27" customFormat="1" ht="21.75" customHeight="1" x14ac:dyDescent="0.2">
      <c r="A17" s="28"/>
      <c r="B17" s="22"/>
      <c r="C17" s="29"/>
      <c r="D17" s="30"/>
      <c r="E17" s="30"/>
      <c r="F17" s="31"/>
      <c r="G17" s="31"/>
      <c r="H17" s="11"/>
    </row>
    <row r="18" spans="1:8" s="27" customFormat="1" ht="21.75" customHeight="1" x14ac:dyDescent="0.2">
      <c r="A18" s="28"/>
      <c r="B18" s="22"/>
      <c r="C18" s="29"/>
      <c r="D18" s="30"/>
      <c r="E18" s="30"/>
      <c r="F18" s="31"/>
      <c r="G18" s="31"/>
      <c r="H18" s="11"/>
    </row>
    <row r="19" spans="1:8" s="27" customFormat="1" ht="21.75" customHeight="1" x14ac:dyDescent="0.2">
      <c r="A19" s="28"/>
      <c r="B19" s="22"/>
      <c r="C19" s="29"/>
      <c r="D19" s="30"/>
      <c r="E19" s="30"/>
      <c r="F19" s="31"/>
      <c r="G19" s="31"/>
      <c r="H19" s="11"/>
    </row>
    <row r="20" spans="1:8" s="10" customFormat="1" x14ac:dyDescent="0.2">
      <c r="A20" s="5"/>
      <c r="B20" s="8"/>
      <c r="C20" s="5"/>
      <c r="D20" s="8"/>
      <c r="E20" s="8"/>
      <c r="F20" s="9"/>
      <c r="H20" s="11"/>
    </row>
    <row r="21" spans="1:8" s="10" customFormat="1" x14ac:dyDescent="0.2">
      <c r="A21" s="5"/>
      <c r="B21" s="8"/>
      <c r="C21" s="5"/>
      <c r="D21" s="32" t="s">
        <v>15</v>
      </c>
      <c r="E21" s="8"/>
      <c r="F21" s="9"/>
      <c r="H21" s="11"/>
    </row>
    <row r="22" spans="1:8" s="10" customFormat="1" x14ac:dyDescent="0.2">
      <c r="A22" s="5"/>
      <c r="B22" s="8"/>
      <c r="C22" s="5"/>
      <c r="D22" s="5" t="s">
        <v>16</v>
      </c>
      <c r="E22" s="8"/>
      <c r="F22" s="9"/>
      <c r="H22" s="11"/>
    </row>
    <row r="23" spans="1:8" s="10" customFormat="1" x14ac:dyDescent="0.2">
      <c r="A23" s="5"/>
      <c r="B23" s="8"/>
      <c r="C23" s="5"/>
      <c r="D23" s="8"/>
      <c r="E23" s="8"/>
      <c r="F23" s="9"/>
      <c r="H23" s="11"/>
    </row>
    <row r="64522" spans="2:8" s="3" customFormat="1" x14ac:dyDescent="0.2">
      <c r="B64522" s="4"/>
      <c r="D64522" s="4"/>
      <c r="E64522" s="4"/>
      <c r="F64522" s="2"/>
      <c r="G64522" s="1"/>
      <c r="H64522"/>
    </row>
    <row r="64524" spans="2:8" s="3" customFormat="1" x14ac:dyDescent="0.2">
      <c r="B64524" s="4"/>
      <c r="D64524" s="4"/>
      <c r="E64524" s="4"/>
      <c r="F64524" s="2"/>
      <c r="G64524" s="1"/>
      <c r="H64524"/>
    </row>
    <row r="64535" spans="2:7" x14ac:dyDescent="0.2">
      <c r="B64535" s="4">
        <f>SUM(B7:B64534)</f>
        <v>0</v>
      </c>
      <c r="G64535" s="3"/>
    </row>
    <row r="64537" spans="2:7" x14ac:dyDescent="0.2">
      <c r="B64537" s="4">
        <f>SUM(B64535)</f>
        <v>0</v>
      </c>
      <c r="G64537" s="3"/>
    </row>
  </sheetData>
  <mergeCells count="5">
    <mergeCell ref="A2:G2"/>
    <mergeCell ref="A3:G3"/>
    <mergeCell ref="A4:G4"/>
    <mergeCell ref="A5:B5"/>
    <mergeCell ref="A6:B6"/>
  </mergeCells>
  <phoneticPr fontId="4" type="noConversion"/>
  <printOptions horizontalCentered="1"/>
  <pageMargins left="0.15748031496062992" right="0.15748031496062992" top="0.15748031496062992" bottom="0.15748031496062992" header="0.15748031496062992" footer="0.15748031496062992"/>
  <pageSetup scale="9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MILITAR</vt:lpstr>
      <vt:lpstr>'PERSONAL MILITAR'!Área_de_impresión</vt:lpstr>
      <vt:lpstr>'PERSONAL MILITAR'!Títulos_a_imprimir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A. Grullon A.</dc:creator>
  <cp:lastModifiedBy>Hanelyn Gomez</cp:lastModifiedBy>
  <cp:lastPrinted>2022-08-30T17:56:09Z</cp:lastPrinted>
  <dcterms:created xsi:type="dcterms:W3CDTF">2019-01-11T19:06:47Z</dcterms:created>
  <dcterms:modified xsi:type="dcterms:W3CDTF">2022-08-31T12:35:34Z</dcterms:modified>
</cp:coreProperties>
</file>