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rodri\OneDrive - itla.edu.do\Escritorio\Acceso a la Informacion\Documentos Mayo\"/>
    </mc:Choice>
  </mc:AlternateContent>
  <xr:revisionPtr revIDLastSave="0" documentId="13_ncr:1_{126370B1-2810-4469-BF48-078C43CBA1CD}" xr6:coauthVersionLast="47" xr6:coauthVersionMax="47" xr10:uidLastSave="{00000000-0000-0000-0000-000000000000}"/>
  <bookViews>
    <workbookView xWindow="-108" yWindow="-108" windowWidth="23256" windowHeight="13176" tabRatio="599" xr2:uid="{00000000-000D-0000-FFFF-FFFF00000000}"/>
  </bookViews>
  <sheets>
    <sheet name="PERSONAL MILITAR" sheetId="13" r:id="rId1"/>
  </sheets>
  <definedNames>
    <definedName name="_xlnm.Print_Area" localSheetId="0">'PERSONAL MILITAR'!$A$1:$G$18</definedName>
    <definedName name="_xlnm.Print_Titles" localSheetId="0">'PERSONAL MILITAR'!$1:$7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13" l="1"/>
  <c r="G13" i="13"/>
  <c r="G12" i="13"/>
  <c r="G11" i="13"/>
  <c r="G10" i="13"/>
  <c r="G9" i="13"/>
  <c r="G8" i="13"/>
  <c r="B64531" i="13" l="1"/>
  <c r="B64533" i="13" s="1"/>
  <c r="A9" i="13" l="1"/>
  <c r="A10" i="13" l="1"/>
  <c r="A11" i="13" s="1"/>
  <c r="A12" i="13" s="1"/>
  <c r="A13" i="13" s="1"/>
  <c r="A14" i="13" s="1"/>
</calcChain>
</file>

<file path=xl/sharedStrings.xml><?xml version="1.0" encoding="utf-8"?>
<sst xmlns="http://schemas.openxmlformats.org/spreadsheetml/2006/main" count="40" uniqueCount="28">
  <si>
    <t>NO.</t>
  </si>
  <si>
    <t xml:space="preserve">Tipo Empleado </t>
  </si>
  <si>
    <t>Sueldo Neto</t>
  </si>
  <si>
    <t xml:space="preserve">FIJO </t>
  </si>
  <si>
    <t>Nombres y Apellidos</t>
  </si>
  <si>
    <t>M</t>
  </si>
  <si>
    <t>F</t>
  </si>
  <si>
    <t>Género</t>
  </si>
  <si>
    <t>Funcion</t>
  </si>
  <si>
    <t xml:space="preserve">INSTITUTO DUARTIANO </t>
  </si>
  <si>
    <t>MERCEDES DARLENE PÉRES RUIZ</t>
  </si>
  <si>
    <t>ARMELIO DE LEÓN SÁNCHEZ</t>
  </si>
  <si>
    <t xml:space="preserve">JOHN CARLOS FIGUEREO PARRA </t>
  </si>
  <si>
    <t>MANUEL SEVERINO JIMÉNEZ ENCARNACIÓN</t>
  </si>
  <si>
    <t>JULIO CESAR MEDINA MEDINA</t>
  </si>
  <si>
    <t>JORGE LUIS PRENZA GONZALEZ</t>
  </si>
  <si>
    <t xml:space="preserve">YUSBEL MANUEL RAMOS DURAN </t>
  </si>
  <si>
    <t xml:space="preserve">COMENSACIÓN </t>
  </si>
  <si>
    <t>LCDO. VÍCTOR ZABALA SÁNCHEZ</t>
  </si>
  <si>
    <t xml:space="preserve">ENC. DIVISION RECURSOS HUMANOS </t>
  </si>
  <si>
    <t>NÓMINA DE SUELDOS:COMPENSACIÓN MILITAR</t>
  </si>
  <si>
    <t>SEGURIDAD , Capitán, E.R.D.</t>
  </si>
  <si>
    <t>SEGURIDAD,  1er. Tte. P.N.</t>
  </si>
  <si>
    <t>SEGURIDAD, Tte. De Corbeta, A.D.</t>
  </si>
  <si>
    <t xml:space="preserve">SEGURIDAD, 1er. Tte. P.N. </t>
  </si>
  <si>
    <t>SEGURIDAD, 2do. Tte. P.N.</t>
  </si>
  <si>
    <t xml:space="preserve">SEGURIDAD, Sargento, P.N. </t>
  </si>
  <si>
    <t>Correspondiente al mes de Mayo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</si>
</sst>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8"/>
      <name val="Arial"/>
      <family val="2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3" fillId="2" borderId="0" xfId="0" applyFont="1" applyFill="1" applyBorder="1"/>
    <xf numFmtId="164" fontId="3" fillId="2" borderId="0" xfId="1" applyFont="1" applyFill="1" applyBorder="1"/>
    <xf numFmtId="0" fontId="3" fillId="2" borderId="0" xfId="0" applyFont="1" applyFill="1" applyBorder="1" applyAlignment="1">
      <alignment horizontal="center"/>
    </xf>
    <xf numFmtId="164" fontId="3" fillId="2" borderId="1" xfId="1" applyFont="1" applyFill="1" applyBorder="1"/>
    <xf numFmtId="164" fontId="5" fillId="2" borderId="0" xfId="1" applyFont="1" applyFill="1" applyBorder="1"/>
    <xf numFmtId="0" fontId="4" fillId="2" borderId="0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2" borderId="0" xfId="0" applyFont="1" applyFill="1" applyBorder="1" applyAlignment="1">
      <alignment horizontal="left"/>
    </xf>
    <xf numFmtId="0" fontId="7" fillId="2" borderId="0" xfId="0" applyFont="1" applyFill="1" applyBorder="1"/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164" fontId="7" fillId="2" borderId="0" xfId="1" applyFont="1" applyFill="1" applyBorder="1"/>
    <xf numFmtId="0" fontId="7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/>
    </xf>
    <xf numFmtId="164" fontId="3" fillId="0" borderId="1" xfId="1" applyFont="1" applyFill="1" applyBorder="1"/>
    <xf numFmtId="0" fontId="3" fillId="0" borderId="1" xfId="0" applyFont="1" applyFill="1" applyBorder="1" applyAlignment="1">
      <alignment horizontal="center"/>
    </xf>
    <xf numFmtId="164" fontId="3" fillId="0" borderId="0" xfId="1" applyFont="1" applyFill="1" applyBorder="1"/>
    <xf numFmtId="164" fontId="5" fillId="0" borderId="0" xfId="1" applyFont="1" applyFill="1" applyBorder="1"/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wrapText="1"/>
    </xf>
    <xf numFmtId="164" fontId="3" fillId="0" borderId="2" xfId="0" applyNumberFormat="1" applyFont="1" applyFill="1" applyBorder="1"/>
    <xf numFmtId="0" fontId="4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3" fillId="2" borderId="2" xfId="1" applyFont="1" applyFill="1" applyBorder="1" applyAlignment="1">
      <alignment horizontal="center"/>
    </xf>
    <xf numFmtId="164" fontId="3" fillId="0" borderId="2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3" fillId="0" borderId="0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164" fontId="3" fillId="0" borderId="0" xfId="0" applyNumberFormat="1" applyFont="1" applyFill="1" applyBorder="1"/>
    <xf numFmtId="0" fontId="11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</cellXfs>
  <cellStyles count="3">
    <cellStyle name="Millares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525517</xdr:colOff>
      <xdr:row>0</xdr:row>
      <xdr:rowOff>10948</xdr:rowOff>
    </xdr:from>
    <xdr:to>
      <xdr:col>1</xdr:col>
      <xdr:colOff>1599244</xdr:colOff>
      <xdr:row>5</xdr:row>
      <xdr:rowOff>218946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0948"/>
          <a:ext cx="1073727" cy="1259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4533"/>
  <sheetViews>
    <sheetView showGridLines="0" tabSelected="1" zoomScale="87" zoomScaleNormal="87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B15" sqref="B15"/>
    </sheetView>
  </sheetViews>
  <sheetFormatPr defaultColWidth="11.44140625" defaultRowHeight="13.8" x14ac:dyDescent="0.3"/>
  <cols>
    <col min="1" max="1" width="6.44140625" style="3" customWidth="1"/>
    <col min="2" max="2" width="38.88671875" style="8" customWidth="1"/>
    <col min="3" max="3" width="11.6640625" style="3" customWidth="1"/>
    <col min="4" max="4" width="38.5546875" style="8" customWidth="1"/>
    <col min="5" max="5" width="20.44140625" style="8" customWidth="1"/>
    <col min="6" max="6" width="15.109375" style="2" customWidth="1"/>
    <col min="7" max="7" width="13.109375" style="1" customWidth="1"/>
    <col min="9" max="9" width="12.44140625" style="1" bestFit="1" customWidth="1"/>
    <col min="10" max="10" width="13.33203125" style="1" customWidth="1"/>
    <col min="11" max="16384" width="11.44140625" style="1"/>
  </cols>
  <sheetData>
    <row r="1" spans="1:8" x14ac:dyDescent="0.3">
      <c r="B1" s="7"/>
      <c r="C1" s="23"/>
    </row>
    <row r="2" spans="1:8" ht="23.4" x14ac:dyDescent="0.45">
      <c r="A2" s="31" t="s">
        <v>9</v>
      </c>
      <c r="B2" s="31"/>
      <c r="C2" s="31"/>
      <c r="D2" s="31"/>
      <c r="E2" s="31"/>
      <c r="F2" s="31"/>
      <c r="G2" s="31"/>
    </row>
    <row r="3" spans="1:8" ht="21" x14ac:dyDescent="0.4">
      <c r="A3" s="32" t="s">
        <v>20</v>
      </c>
      <c r="B3" s="32"/>
      <c r="C3" s="32"/>
      <c r="D3" s="32"/>
      <c r="E3" s="32"/>
      <c r="F3" s="32"/>
      <c r="G3" s="32"/>
    </row>
    <row r="4" spans="1:8" ht="18" x14ac:dyDescent="0.35">
      <c r="A4" s="33" t="s">
        <v>27</v>
      </c>
      <c r="B4" s="33"/>
      <c r="C4" s="33"/>
      <c r="D4" s="33"/>
      <c r="E4" s="33"/>
      <c r="F4" s="33"/>
      <c r="G4" s="33"/>
    </row>
    <row r="5" spans="1:8" ht="6.75" customHeight="1" x14ac:dyDescent="0.35">
      <c r="A5" s="33"/>
      <c r="B5" s="33"/>
      <c r="C5" s="22"/>
      <c r="D5" s="7"/>
      <c r="E5" s="7"/>
      <c r="F5" s="6"/>
    </row>
    <row r="6" spans="1:8" ht="24.75" customHeight="1" thickBot="1" x14ac:dyDescent="0.35">
      <c r="A6" s="34"/>
      <c r="B6" s="34"/>
      <c r="C6" s="14"/>
      <c r="D6" s="13"/>
      <c r="E6" s="13"/>
      <c r="F6" s="12"/>
      <c r="G6" s="9"/>
    </row>
    <row r="7" spans="1:8" s="2" customFormat="1" ht="28.5" customHeight="1" x14ac:dyDescent="0.3">
      <c r="A7" s="10" t="s">
        <v>0</v>
      </c>
      <c r="B7" s="10" t="s">
        <v>4</v>
      </c>
      <c r="C7" s="10" t="s">
        <v>7</v>
      </c>
      <c r="D7" s="10" t="s">
        <v>8</v>
      </c>
      <c r="E7" s="10" t="s">
        <v>1</v>
      </c>
      <c r="F7" s="11" t="s">
        <v>17</v>
      </c>
      <c r="G7" s="11" t="s">
        <v>2</v>
      </c>
      <c r="H7"/>
    </row>
    <row r="8" spans="1:8" s="17" customFormat="1" ht="39" customHeight="1" x14ac:dyDescent="0.3">
      <c r="A8" s="19">
        <v>1</v>
      </c>
      <c r="B8" s="15" t="s">
        <v>10</v>
      </c>
      <c r="C8" s="26" t="s">
        <v>6</v>
      </c>
      <c r="D8" s="20" t="s">
        <v>21</v>
      </c>
      <c r="E8" s="20" t="s">
        <v>3</v>
      </c>
      <c r="F8" s="21">
        <v>9000</v>
      </c>
      <c r="G8" s="21">
        <f t="shared" ref="G8:G14" si="0">F8</f>
        <v>9000</v>
      </c>
      <c r="H8"/>
    </row>
    <row r="9" spans="1:8" s="17" customFormat="1" ht="39" customHeight="1" x14ac:dyDescent="0.3">
      <c r="A9" s="19">
        <f t="shared" ref="A9:A14" si="1">+A8+1</f>
        <v>2</v>
      </c>
      <c r="B9" s="4" t="s">
        <v>11</v>
      </c>
      <c r="C9" s="25" t="s">
        <v>5</v>
      </c>
      <c r="D9" s="20" t="s">
        <v>22</v>
      </c>
      <c r="E9" s="20" t="s">
        <v>3</v>
      </c>
      <c r="F9" s="21">
        <v>13000</v>
      </c>
      <c r="G9" s="21">
        <f t="shared" si="0"/>
        <v>13000</v>
      </c>
      <c r="H9"/>
    </row>
    <row r="10" spans="1:8" s="17" customFormat="1" ht="39" customHeight="1" x14ac:dyDescent="0.3">
      <c r="A10" s="19">
        <f t="shared" si="1"/>
        <v>3</v>
      </c>
      <c r="B10" s="4" t="s">
        <v>12</v>
      </c>
      <c r="C10" s="25" t="s">
        <v>5</v>
      </c>
      <c r="D10" s="20" t="s">
        <v>23</v>
      </c>
      <c r="E10" s="20" t="s">
        <v>3</v>
      </c>
      <c r="F10" s="21">
        <v>15000</v>
      </c>
      <c r="G10" s="21">
        <f t="shared" si="0"/>
        <v>15000</v>
      </c>
      <c r="H10"/>
    </row>
    <row r="11" spans="1:8" s="2" customFormat="1" ht="28.5" customHeight="1" x14ac:dyDescent="0.3">
      <c r="A11" s="19">
        <f t="shared" si="1"/>
        <v>4</v>
      </c>
      <c r="B11" s="4" t="s">
        <v>13</v>
      </c>
      <c r="C11" s="25" t="s">
        <v>5</v>
      </c>
      <c r="D11" s="20" t="s">
        <v>24</v>
      </c>
      <c r="E11" s="20" t="s">
        <v>3</v>
      </c>
      <c r="F11" s="21">
        <v>9000</v>
      </c>
      <c r="G11" s="21">
        <f t="shared" si="0"/>
        <v>9000</v>
      </c>
      <c r="H11"/>
    </row>
    <row r="12" spans="1:8" s="18" customFormat="1" ht="24.9" customHeight="1" x14ac:dyDescent="0.3">
      <c r="A12" s="16">
        <f t="shared" si="1"/>
        <v>5</v>
      </c>
      <c r="B12" s="4" t="s">
        <v>14</v>
      </c>
      <c r="C12" s="25" t="s">
        <v>5</v>
      </c>
      <c r="D12" s="20" t="s">
        <v>25</v>
      </c>
      <c r="E12" s="20" t="s">
        <v>3</v>
      </c>
      <c r="F12" s="21">
        <v>15000</v>
      </c>
      <c r="G12" s="21">
        <f t="shared" si="0"/>
        <v>15000</v>
      </c>
      <c r="H12"/>
    </row>
    <row r="13" spans="1:8" s="5" customFormat="1" ht="27" customHeight="1" x14ac:dyDescent="0.3">
      <c r="A13" s="19">
        <f t="shared" si="1"/>
        <v>6</v>
      </c>
      <c r="B13" s="4" t="s">
        <v>15</v>
      </c>
      <c r="C13" s="25" t="s">
        <v>5</v>
      </c>
      <c r="D13" s="20" t="s">
        <v>26</v>
      </c>
      <c r="E13" s="20" t="s">
        <v>3</v>
      </c>
      <c r="F13" s="21">
        <v>9000</v>
      </c>
      <c r="G13" s="21">
        <f t="shared" si="0"/>
        <v>9000</v>
      </c>
      <c r="H13"/>
    </row>
    <row r="14" spans="1:8" s="5" customFormat="1" ht="21.75" customHeight="1" x14ac:dyDescent="0.3">
      <c r="A14" s="19">
        <f t="shared" si="1"/>
        <v>7</v>
      </c>
      <c r="B14" s="15" t="s">
        <v>16</v>
      </c>
      <c r="C14" s="26" t="s">
        <v>5</v>
      </c>
      <c r="D14" s="20" t="s">
        <v>26</v>
      </c>
      <c r="E14" s="20" t="s">
        <v>3</v>
      </c>
      <c r="F14" s="21">
        <v>9000</v>
      </c>
      <c r="G14" s="21">
        <f t="shared" si="0"/>
        <v>9000</v>
      </c>
      <c r="H14"/>
    </row>
    <row r="15" spans="1:8" s="5" customFormat="1" ht="21.75" customHeight="1" x14ac:dyDescent="0.3">
      <c r="A15" s="27"/>
      <c r="B15" s="17"/>
      <c r="C15" s="28"/>
      <c r="D15" s="29"/>
      <c r="E15" s="29"/>
      <c r="F15" s="30"/>
      <c r="G15" s="30"/>
      <c r="H15"/>
    </row>
    <row r="17" spans="4:4" x14ac:dyDescent="0.3">
      <c r="D17" s="24" t="s">
        <v>18</v>
      </c>
    </row>
    <row r="18" spans="4:4" x14ac:dyDescent="0.3">
      <c r="D18" s="3" t="s">
        <v>19</v>
      </c>
    </row>
    <row r="64518" spans="2:8" s="3" customFormat="1" x14ac:dyDescent="0.3">
      <c r="B64518" s="8"/>
      <c r="D64518" s="8"/>
      <c r="E64518" s="8"/>
      <c r="F64518" s="2"/>
      <c r="G64518" s="1"/>
      <c r="H64518"/>
    </row>
    <row r="64520" spans="2:8" s="3" customFormat="1" x14ac:dyDescent="0.3">
      <c r="B64520" s="8"/>
      <c r="D64520" s="8"/>
      <c r="E64520" s="8"/>
      <c r="F64520" s="2"/>
      <c r="G64520" s="1"/>
      <c r="H64520"/>
    </row>
    <row r="64531" spans="2:7" x14ac:dyDescent="0.3">
      <c r="B64531" s="8">
        <f>SUM(B7:B64530)</f>
        <v>0</v>
      </c>
      <c r="G64531" s="3"/>
    </row>
    <row r="64533" spans="2:7" x14ac:dyDescent="0.3">
      <c r="B64533" s="8">
        <f>SUM(B64531)</f>
        <v>0</v>
      </c>
      <c r="G64533" s="3"/>
    </row>
  </sheetData>
  <mergeCells count="5">
    <mergeCell ref="A2:G2"/>
    <mergeCell ref="A3:G3"/>
    <mergeCell ref="A4:G4"/>
    <mergeCell ref="A5:B5"/>
    <mergeCell ref="A6:B6"/>
  </mergeCells>
  <phoneticPr fontId="9" type="noConversion"/>
  <printOptions horizontalCentered="1"/>
  <pageMargins left="0.15748031496062992" right="0.15748031496062992" top="0.15748031496062992" bottom="0.15748031496062992" header="0.15748031496062992" footer="0.15748031496062992"/>
  <pageSetup scale="9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PERSONAL MILITAR</vt:lpstr>
      <vt:lpstr>'PERSONAL MILITAR'!Print_Area</vt:lpstr>
      <vt:lpstr>'PERSONAL MILITAR'!Print_Titles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A. Grullon A.</dc:creator>
  <cp:lastModifiedBy>rodrigo soto abreu</cp:lastModifiedBy>
  <cp:lastPrinted>2022-05-31T19:26:01Z</cp:lastPrinted>
  <dcterms:created xsi:type="dcterms:W3CDTF">2019-01-11T19:06:47Z</dcterms:created>
  <dcterms:modified xsi:type="dcterms:W3CDTF">2022-06-02T19:32:41Z</dcterms:modified>
</cp:coreProperties>
</file>