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dhira Del Jesus\Desktop\OAI\CARGADOS EN FEBRERO 2023\"/>
    </mc:Choice>
  </mc:AlternateContent>
  <xr:revisionPtr revIDLastSave="0" documentId="8_{210591A3-54F1-419D-85CB-4B50797E0B6B}" xr6:coauthVersionLast="47" xr6:coauthVersionMax="47" xr10:uidLastSave="{00000000-0000-0000-0000-000000000000}"/>
  <bookViews>
    <workbookView xWindow="-120" yWindow="-120" windowWidth="24240" windowHeight="13140" xr2:uid="{F1BC6BD5-1ACE-4767-9562-619C84E8E305}"/>
  </bookViews>
  <sheets>
    <sheet name="PERSONAL MILITAR" sheetId="1" r:id="rId1"/>
  </sheets>
  <definedNames>
    <definedName name="_xlnm.Print_Area" localSheetId="0">'PERSONAL MILITAR'!$A$1:$G$21</definedName>
    <definedName name="_xlnm.Print_Titles" localSheetId="0">'PERSONAL MILITAR'!$1:$7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A9" i="1"/>
  <c r="A10" i="1" s="1"/>
  <c r="G9" i="1"/>
  <c r="G10" i="1"/>
  <c r="G11" i="1"/>
  <c r="G12" i="1"/>
  <c r="G13" i="1"/>
  <c r="A14" i="1"/>
  <c r="G14" i="1"/>
  <c r="B64534" i="1"/>
  <c r="B64536" i="1" s="1"/>
</calcChain>
</file>

<file path=xl/sharedStrings.xml><?xml version="1.0" encoding="utf-8"?>
<sst xmlns="http://schemas.openxmlformats.org/spreadsheetml/2006/main" count="40" uniqueCount="28">
  <si>
    <t xml:space="preserve">ENC. DIVISION RECURSOS HUMANOS </t>
  </si>
  <si>
    <t>LCDO. VÍCTOR ZABALA SÁNCHEZ</t>
  </si>
  <si>
    <t xml:space="preserve">FIJO </t>
  </si>
  <si>
    <t xml:space="preserve">SEGURIDAD, 2do. Tte., P.N. </t>
  </si>
  <si>
    <t>M</t>
  </si>
  <si>
    <t>JOEL ELIAS CORNELIO</t>
  </si>
  <si>
    <t xml:space="preserve">SEGURIDAD, Sargento, P.N. </t>
  </si>
  <si>
    <t xml:space="preserve">YUSBEL MANUEL RAMOS DURAN </t>
  </si>
  <si>
    <t>JORGE LUIS PRENZA GONZALEZ</t>
  </si>
  <si>
    <t>SEGURIDAD, 2do. Tte. P.N.</t>
  </si>
  <si>
    <t>JULIO CESAR MEDINA MEDINA</t>
  </si>
  <si>
    <t>SEGURIDAD, Tte. De Corbeta, A.D.</t>
  </si>
  <si>
    <t xml:space="preserve">JOHN CARLOS FIGUEREO PARRA </t>
  </si>
  <si>
    <t>SEGURIDAD,  1er. Tte. P.N.</t>
  </si>
  <si>
    <t>ARMELIO MOLEÓN SÁNCHEZ</t>
  </si>
  <si>
    <t>SEGURIDAD , Capitán, E.R.D.</t>
  </si>
  <si>
    <t>F</t>
  </si>
  <si>
    <t>MERCEDES DARLENE PÉREZ RUIZ</t>
  </si>
  <si>
    <t>Sueldo Neto</t>
  </si>
  <si>
    <t xml:space="preserve">COMPENSACIÓN </t>
  </si>
  <si>
    <t xml:space="preserve">Tipo Empleado </t>
  </si>
  <si>
    <t>Funcion</t>
  </si>
  <si>
    <t>Género</t>
  </si>
  <si>
    <t>Nombres y Apellidos</t>
  </si>
  <si>
    <t>NO.</t>
  </si>
  <si>
    <t>Correspondiente al mes de Febrero del año 2023</t>
  </si>
  <si>
    <t>NÓMINA DE SUELDOS: SEGURIDAD MILITAR</t>
  </si>
  <si>
    <t xml:space="preserve">INSTITUTO DUARTIANO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</si>
</sst>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RD$&quot;#,##0.00"/>
    <numFmt numFmtId="165" formatCode="_([$RD$-1C0A]* #,##0.00_);_([$RD$-1C0A]* \(#,##0.00\);_([$RD$-1C0A]* &quot;-&quot;??_);_(@_)"/>
    <numFmt numFmtId="166" formatCode="_(&quot;RD$&quot;* #,##0.00_);_(&quot;RD$&quot;* \(#,##0.00\);_(&quot;RD$&quot;* &quot;-&quot;??_);_(@_)"/>
  </numFmts>
  <fonts count="11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theme="1" tint="0.14999847407452621"/>
      <name val="Arial"/>
      <family val="2"/>
    </font>
    <font>
      <b/>
      <sz val="10"/>
      <color theme="1" tint="0.14999847407452621"/>
      <name val="Calibri"/>
      <family val="2"/>
      <scheme val="minor"/>
    </font>
    <font>
      <b/>
      <sz val="12"/>
      <color theme="1" tint="0.14999847407452621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4"/>
      <color theme="1" tint="0.14999847407452621"/>
      <name val="Calibri"/>
      <family val="2"/>
      <scheme val="minor"/>
    </font>
    <font>
      <b/>
      <sz val="16"/>
      <color theme="1" tint="0.14999847407452621"/>
      <name val="Calibri"/>
      <family val="2"/>
      <scheme val="minor"/>
    </font>
    <font>
      <b/>
      <sz val="18"/>
      <color theme="1" tint="0.149998474074526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0" applyFont="1" applyFill="1"/>
    <xf numFmtId="43" fontId="2" fillId="2" borderId="0" xfId="2" applyFont="1" applyFill="1" applyBorder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43" fontId="3" fillId="2" borderId="0" xfId="2" applyFont="1" applyFill="1" applyBorder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43" fontId="5" fillId="2" borderId="0" xfId="2" applyFont="1" applyFill="1" applyBorder="1"/>
    <xf numFmtId="43" fontId="3" fillId="0" borderId="0" xfId="0" applyNumberFormat="1" applyFont="1"/>
    <xf numFmtId="0" fontId="3" fillId="0" borderId="0" xfId="0" applyFont="1" applyAlignment="1">
      <alignment horizontal="left" wrapText="1"/>
    </xf>
    <xf numFmtId="43" fontId="3" fillId="0" borderId="0" xfId="2" applyFont="1" applyFill="1" applyBorder="1" applyAlignment="1">
      <alignment horizontal="center"/>
    </xf>
    <xf numFmtId="43" fontId="3" fillId="0" borderId="0" xfId="2" applyFont="1" applyFill="1" applyBorder="1"/>
    <xf numFmtId="0" fontId="3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43" fontId="3" fillId="0" borderId="1" xfId="2" applyFont="1" applyFill="1" applyBorder="1" applyAlignment="1">
      <alignment horizontal="center"/>
    </xf>
    <xf numFmtId="43" fontId="2" fillId="0" borderId="2" xfId="2" applyFont="1" applyFill="1" applyBorder="1"/>
    <xf numFmtId="0" fontId="3" fillId="0" borderId="1" xfId="0" applyFont="1" applyBorder="1" applyAlignment="1">
      <alignment horizontal="center"/>
    </xf>
    <xf numFmtId="43" fontId="3" fillId="0" borderId="2" xfId="2" applyFont="1" applyFill="1" applyBorder="1"/>
    <xf numFmtId="43" fontId="3" fillId="2" borderId="1" xfId="2" applyFont="1" applyFill="1" applyBorder="1" applyAlignment="1">
      <alignment horizontal="center"/>
    </xf>
    <xf numFmtId="43" fontId="3" fillId="2" borderId="2" xfId="2" applyFont="1" applyFill="1" applyBorder="1"/>
    <xf numFmtId="43" fontId="5" fillId="0" borderId="0" xfId="2" applyFont="1" applyFill="1" applyBorder="1"/>
    <xf numFmtId="0" fontId="3" fillId="0" borderId="2" xfId="0" applyFont="1" applyBorder="1" applyAlignment="1">
      <alignment horizontal="center"/>
    </xf>
    <xf numFmtId="165" fontId="3" fillId="0" borderId="1" xfId="0" applyNumberFormat="1" applyFont="1" applyBorder="1"/>
    <xf numFmtId="164" fontId="3" fillId="0" borderId="1" xfId="1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7" fillId="2" borderId="0" xfId="0" applyFont="1" applyFill="1"/>
    <xf numFmtId="43" fontId="7" fillId="2" borderId="0" xfId="2" applyFont="1" applyFill="1" applyBorder="1"/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Millares 2" xfId="2" xr:uid="{A145C440-D146-4BFC-A510-446B0BF10AD6}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525517</xdr:colOff>
      <xdr:row>0</xdr:row>
      <xdr:rowOff>10948</xdr:rowOff>
    </xdr:from>
    <xdr:ext cx="1073727" cy="1259032"/>
    <xdr:pic>
      <xdr:nvPicPr>
        <xdr:cNvPr id="2" name="Imagen 1">
          <a:extLst>
            <a:ext uri="{FF2B5EF4-FFF2-40B4-BE49-F238E27FC236}">
              <a16:creationId xmlns:a16="http://schemas.microsoft.com/office/drawing/2014/main" id="{BD712C1B-DC15-4652-B3E7-5FCC6633B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517" y="10948"/>
          <a:ext cx="1073727" cy="125903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26F47-BB56-4767-ADB0-6CE08DD3F759}">
  <sheetPr>
    <pageSetUpPr fitToPage="1"/>
  </sheetPr>
  <dimension ref="A1:H64536"/>
  <sheetViews>
    <sheetView showGridLines="0" tabSelected="1" zoomScale="87" zoomScaleNormal="87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B14" sqref="B14"/>
    </sheetView>
  </sheetViews>
  <sheetFormatPr baseColWidth="10" defaultColWidth="11.42578125" defaultRowHeight="12.75" x14ac:dyDescent="0.2"/>
  <cols>
    <col min="1" max="1" width="6.42578125" style="4" customWidth="1"/>
    <col min="2" max="2" width="37.85546875" style="3" customWidth="1"/>
    <col min="3" max="3" width="11.7109375" style="4" customWidth="1"/>
    <col min="4" max="4" width="35.42578125" style="3" customWidth="1"/>
    <col min="5" max="5" width="20.42578125" style="3" customWidth="1"/>
    <col min="6" max="6" width="17.28515625" style="2" customWidth="1"/>
    <col min="7" max="7" width="13.140625" style="1" customWidth="1"/>
    <col min="9" max="9" width="12.42578125" style="1" bestFit="1" customWidth="1"/>
    <col min="10" max="10" width="13.28515625" style="1" customWidth="1"/>
    <col min="11" max="16384" width="11.42578125" style="1"/>
  </cols>
  <sheetData>
    <row r="1" spans="1:8" s="5" customFormat="1" ht="13.5" customHeight="1" x14ac:dyDescent="0.2">
      <c r="A1" s="9"/>
      <c r="B1" s="38"/>
      <c r="C1" s="42"/>
      <c r="D1" s="8"/>
      <c r="E1" s="8"/>
      <c r="F1" s="7"/>
      <c r="H1" s="6"/>
    </row>
    <row r="2" spans="1:8" s="5" customFormat="1" ht="23.25" x14ac:dyDescent="0.35">
      <c r="A2" s="41" t="s">
        <v>27</v>
      </c>
      <c r="B2" s="41"/>
      <c r="C2" s="41"/>
      <c r="D2" s="41"/>
      <c r="E2" s="41"/>
      <c r="F2" s="41"/>
      <c r="G2" s="41"/>
      <c r="H2" s="6"/>
    </row>
    <row r="3" spans="1:8" s="5" customFormat="1" ht="21" x14ac:dyDescent="0.35">
      <c r="A3" s="40" t="s">
        <v>26</v>
      </c>
      <c r="B3" s="40"/>
      <c r="C3" s="40"/>
      <c r="D3" s="40"/>
      <c r="E3" s="40"/>
      <c r="F3" s="40"/>
      <c r="G3" s="40"/>
      <c r="H3" s="6"/>
    </row>
    <row r="4" spans="1:8" s="5" customFormat="1" ht="18.75" x14ac:dyDescent="0.3">
      <c r="A4" s="39" t="s">
        <v>25</v>
      </c>
      <c r="B4" s="39"/>
      <c r="C4" s="39"/>
      <c r="D4" s="39"/>
      <c r="E4" s="39"/>
      <c r="F4" s="39"/>
      <c r="G4" s="39"/>
      <c r="H4" s="6"/>
    </row>
    <row r="5" spans="1:8" s="5" customFormat="1" ht="6.75" customHeight="1" x14ac:dyDescent="0.3">
      <c r="A5" s="39"/>
      <c r="B5" s="39"/>
      <c r="C5" s="37"/>
      <c r="D5" s="38"/>
      <c r="E5" s="38"/>
      <c r="F5" s="37"/>
      <c r="H5" s="6"/>
    </row>
    <row r="6" spans="1:8" s="5" customFormat="1" ht="24.75" customHeight="1" thickBot="1" x14ac:dyDescent="0.3">
      <c r="A6" s="36"/>
      <c r="B6" s="36"/>
      <c r="C6" s="35"/>
      <c r="D6" s="34"/>
      <c r="E6" s="34"/>
      <c r="F6" s="33"/>
      <c r="G6" s="32"/>
      <c r="H6" s="6"/>
    </row>
    <row r="7" spans="1:8" s="7" customFormat="1" ht="28.5" customHeight="1" x14ac:dyDescent="0.2">
      <c r="A7" s="31" t="s">
        <v>24</v>
      </c>
      <c r="B7" s="31" t="s">
        <v>23</v>
      </c>
      <c r="C7" s="31" t="s">
        <v>22</v>
      </c>
      <c r="D7" s="31" t="s">
        <v>21</v>
      </c>
      <c r="E7" s="31" t="s">
        <v>20</v>
      </c>
      <c r="F7" s="30" t="s">
        <v>19</v>
      </c>
      <c r="G7" s="30" t="s">
        <v>18</v>
      </c>
      <c r="H7" s="6"/>
    </row>
    <row r="8" spans="1:8" s="15" customFormat="1" ht="39" customHeight="1" x14ac:dyDescent="0.2">
      <c r="A8" s="22">
        <v>1</v>
      </c>
      <c r="B8" s="23" t="s">
        <v>17</v>
      </c>
      <c r="C8" s="20" t="s">
        <v>16</v>
      </c>
      <c r="D8" s="19" t="s">
        <v>15</v>
      </c>
      <c r="E8" s="19" t="s">
        <v>2</v>
      </c>
      <c r="F8" s="29">
        <v>9000</v>
      </c>
      <c r="G8" s="28">
        <f>F8</f>
        <v>9000</v>
      </c>
      <c r="H8" s="6"/>
    </row>
    <row r="9" spans="1:8" s="15" customFormat="1" ht="39" customHeight="1" x14ac:dyDescent="0.2">
      <c r="A9" s="22">
        <f>+A8+1</f>
        <v>2</v>
      </c>
      <c r="B9" s="25" t="s">
        <v>14</v>
      </c>
      <c r="C9" s="24" t="s">
        <v>4</v>
      </c>
      <c r="D9" s="19" t="s">
        <v>13</v>
      </c>
      <c r="E9" s="19" t="s">
        <v>2</v>
      </c>
      <c r="F9" s="17">
        <v>13000</v>
      </c>
      <c r="G9" s="17">
        <f>F9</f>
        <v>13000</v>
      </c>
      <c r="H9" s="6"/>
    </row>
    <row r="10" spans="1:8" s="15" customFormat="1" ht="39" customHeight="1" x14ac:dyDescent="0.2">
      <c r="A10" s="22">
        <f>+A9+1</f>
        <v>3</v>
      </c>
      <c r="B10" s="25" t="s">
        <v>12</v>
      </c>
      <c r="C10" s="24" t="s">
        <v>4</v>
      </c>
      <c r="D10" s="19" t="s">
        <v>11</v>
      </c>
      <c r="E10" s="19" t="s">
        <v>2</v>
      </c>
      <c r="F10" s="17">
        <v>15000</v>
      </c>
      <c r="G10" s="17">
        <f>F10</f>
        <v>15000</v>
      </c>
      <c r="H10" s="6"/>
    </row>
    <row r="11" spans="1:8" s="26" customFormat="1" ht="24.95" customHeight="1" x14ac:dyDescent="0.2">
      <c r="A11" s="27">
        <v>4</v>
      </c>
      <c r="B11" s="25" t="s">
        <v>10</v>
      </c>
      <c r="C11" s="24" t="s">
        <v>4</v>
      </c>
      <c r="D11" s="19" t="s">
        <v>9</v>
      </c>
      <c r="E11" s="19" t="s">
        <v>2</v>
      </c>
      <c r="F11" s="17">
        <v>15000</v>
      </c>
      <c r="G11" s="17">
        <f>F11</f>
        <v>15000</v>
      </c>
      <c r="H11" s="6"/>
    </row>
    <row r="12" spans="1:8" s="11" customFormat="1" ht="27" customHeight="1" x14ac:dyDescent="0.2">
      <c r="A12" s="22">
        <v>5</v>
      </c>
      <c r="B12" s="25" t="s">
        <v>8</v>
      </c>
      <c r="C12" s="24" t="s">
        <v>4</v>
      </c>
      <c r="D12" s="19" t="s">
        <v>6</v>
      </c>
      <c r="E12" s="19" t="s">
        <v>2</v>
      </c>
      <c r="F12" s="17">
        <v>9000</v>
      </c>
      <c r="G12" s="17">
        <f>F12</f>
        <v>9000</v>
      </c>
      <c r="H12" s="6"/>
    </row>
    <row r="13" spans="1:8" s="11" customFormat="1" ht="21.75" customHeight="1" x14ac:dyDescent="0.2">
      <c r="A13" s="22">
        <v>6</v>
      </c>
      <c r="B13" s="23" t="s">
        <v>7</v>
      </c>
      <c r="C13" s="20" t="s">
        <v>4</v>
      </c>
      <c r="D13" s="19" t="s">
        <v>6</v>
      </c>
      <c r="E13" s="19" t="s">
        <v>2</v>
      </c>
      <c r="F13" s="18">
        <v>9000</v>
      </c>
      <c r="G13" s="17">
        <f>F13</f>
        <v>9000</v>
      </c>
      <c r="H13" s="6"/>
    </row>
    <row r="14" spans="1:8" s="11" customFormat="1" ht="21.75" customHeight="1" x14ac:dyDescent="0.2">
      <c r="A14" s="22">
        <f>+A13+1</f>
        <v>7</v>
      </c>
      <c r="B14" s="21" t="s">
        <v>5</v>
      </c>
      <c r="C14" s="20" t="s">
        <v>4</v>
      </c>
      <c r="D14" s="19" t="s">
        <v>3</v>
      </c>
      <c r="E14" s="19" t="s">
        <v>2</v>
      </c>
      <c r="F14" s="18">
        <v>9000</v>
      </c>
      <c r="G14" s="17">
        <f>F14</f>
        <v>9000</v>
      </c>
      <c r="H14" s="6"/>
    </row>
    <row r="15" spans="1:8" s="11" customFormat="1" ht="21.75" customHeight="1" x14ac:dyDescent="0.2">
      <c r="A15" s="16"/>
      <c r="B15" s="15"/>
      <c r="C15" s="14"/>
      <c r="D15" s="13"/>
      <c r="E15" s="13"/>
      <c r="F15" s="12"/>
      <c r="G15" s="12"/>
      <c r="H15" s="6"/>
    </row>
    <row r="16" spans="1:8" s="11" customFormat="1" ht="21.75" customHeight="1" x14ac:dyDescent="0.2">
      <c r="A16" s="16"/>
      <c r="B16" s="15"/>
      <c r="C16" s="14"/>
      <c r="D16" s="13"/>
      <c r="E16" s="13"/>
      <c r="F16" s="12"/>
      <c r="G16" s="12"/>
      <c r="H16" s="6"/>
    </row>
    <row r="17" spans="1:8" s="11" customFormat="1" ht="21.75" customHeight="1" x14ac:dyDescent="0.2">
      <c r="A17" s="16"/>
      <c r="B17" s="15"/>
      <c r="C17" s="14"/>
      <c r="D17" s="13"/>
      <c r="E17" s="13"/>
      <c r="F17" s="12"/>
      <c r="G17" s="12"/>
      <c r="H17" s="6"/>
    </row>
    <row r="18" spans="1:8" s="11" customFormat="1" ht="21.75" customHeight="1" x14ac:dyDescent="0.2">
      <c r="A18" s="16"/>
      <c r="B18" s="15"/>
      <c r="C18" s="14"/>
      <c r="D18" s="13"/>
      <c r="E18" s="13"/>
      <c r="F18" s="12"/>
      <c r="G18" s="12"/>
      <c r="H18" s="6"/>
    </row>
    <row r="19" spans="1:8" s="5" customFormat="1" x14ac:dyDescent="0.2">
      <c r="A19" s="9"/>
      <c r="B19" s="8"/>
      <c r="C19" s="9"/>
      <c r="D19" s="8"/>
      <c r="E19" s="8"/>
      <c r="F19" s="7"/>
      <c r="H19" s="6"/>
    </row>
    <row r="20" spans="1:8" s="5" customFormat="1" x14ac:dyDescent="0.2">
      <c r="A20" s="9"/>
      <c r="B20" s="8"/>
      <c r="C20" s="9"/>
      <c r="D20" s="10" t="s">
        <v>1</v>
      </c>
      <c r="E20" s="8"/>
      <c r="F20" s="7"/>
      <c r="H20" s="6"/>
    </row>
    <row r="21" spans="1:8" s="5" customFormat="1" x14ac:dyDescent="0.2">
      <c r="A21" s="9"/>
      <c r="B21" s="8"/>
      <c r="C21" s="9"/>
      <c r="D21" s="9" t="s">
        <v>0</v>
      </c>
      <c r="E21" s="8"/>
      <c r="F21" s="7"/>
      <c r="H21" s="6"/>
    </row>
    <row r="22" spans="1:8" s="5" customFormat="1" x14ac:dyDescent="0.2">
      <c r="A22" s="9"/>
      <c r="B22" s="8"/>
      <c r="C22" s="9"/>
      <c r="D22" s="8"/>
      <c r="E22" s="8"/>
      <c r="F22" s="7"/>
      <c r="H22" s="6"/>
    </row>
    <row r="64521" spans="2:8" s="4" customFormat="1" x14ac:dyDescent="0.2">
      <c r="B64521" s="3"/>
      <c r="D64521" s="3"/>
      <c r="E64521" s="3"/>
      <c r="F64521" s="2"/>
      <c r="G64521" s="1"/>
      <c r="H64521"/>
    </row>
    <row r="64523" spans="2:8" s="4" customFormat="1" x14ac:dyDescent="0.2">
      <c r="B64523" s="3"/>
      <c r="D64523" s="3"/>
      <c r="E64523" s="3"/>
      <c r="F64523" s="2"/>
      <c r="G64523" s="1"/>
      <c r="H64523"/>
    </row>
    <row r="64534" spans="2:7" x14ac:dyDescent="0.2">
      <c r="B64534" s="3">
        <f>SUM(B7:B64533)</f>
        <v>0</v>
      </c>
      <c r="G64534" s="4"/>
    </row>
    <row r="64536" spans="2:7" x14ac:dyDescent="0.2">
      <c r="B64536" s="3">
        <f>SUM(B64534)</f>
        <v>0</v>
      </c>
      <c r="G64536" s="4"/>
    </row>
  </sheetData>
  <mergeCells count="5">
    <mergeCell ref="A2:G2"/>
    <mergeCell ref="A3:G3"/>
    <mergeCell ref="A4:G4"/>
    <mergeCell ref="A5:B5"/>
    <mergeCell ref="A6:B6"/>
  </mergeCells>
  <printOptions horizontalCentered="1"/>
  <pageMargins left="0.15748031496062992" right="0.15748031496062992" top="0.15748031496062992" bottom="0.15748031496062992" header="0.15748031496062992" footer="0.15748031496062992"/>
  <pageSetup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MILITAR</vt:lpstr>
      <vt:lpstr>'PERSONAL MILITAR'!Área_de_impresión</vt:lpstr>
      <vt:lpstr>'PERSONAL MILITAR'!Títulos_a_imprimir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Gestión de Protocolo</dc:creator>
  <cp:lastModifiedBy>Gestión de Protocolo</cp:lastModifiedBy>
  <dcterms:created xsi:type="dcterms:W3CDTF">2023-03-06T15:37:52Z</dcterms:created>
  <dcterms:modified xsi:type="dcterms:W3CDTF">2023-03-06T15:38:42Z</dcterms:modified>
</cp:coreProperties>
</file>