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rodri\OneDrive - itla.edu.do\Escritorio\Acceso a la Informacion\Documentos de Julio\Recursos Humanos\"/>
    </mc:Choice>
  </mc:AlternateContent>
  <xr:revisionPtr revIDLastSave="0" documentId="13_ncr:1_{5699FD8E-39E2-49DC-9597-762B4F2AB670}" xr6:coauthVersionLast="47" xr6:coauthVersionMax="47" xr10:uidLastSave="{00000000-0000-0000-0000-000000000000}"/>
  <bookViews>
    <workbookView xWindow="-108" yWindow="-108" windowWidth="23256" windowHeight="13176" tabRatio="599" xr2:uid="{00000000-000D-0000-FFFF-FFFF00000000}"/>
  </bookViews>
  <sheets>
    <sheet name="PERSONAL MILITAR" sheetId="13" r:id="rId1"/>
  </sheets>
  <definedNames>
    <definedName name="_xlnm.Print_Area" localSheetId="0">'PERSONAL MILITAR'!$A$1:$G$22</definedName>
    <definedName name="_xlnm.Print_Titles" localSheetId="0">'PERSONAL MILITAR'!$1:$7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3" l="1"/>
  <c r="G15" i="13" l="1"/>
  <c r="G14" i="13" l="1"/>
  <c r="G13" i="13"/>
  <c r="G12" i="13"/>
  <c r="G11" i="13"/>
  <c r="G10" i="13"/>
  <c r="G9" i="13"/>
  <c r="B64535" i="13" l="1"/>
  <c r="B64537" i="13" s="1"/>
  <c r="A9" i="13" l="1"/>
  <c r="A10" i="13" l="1"/>
  <c r="A11" i="13" s="1"/>
  <c r="A12" i="13" s="1"/>
  <c r="A13" i="13" l="1"/>
  <c r="A14" i="13" s="1"/>
  <c r="A15" i="13" s="1"/>
</calcChain>
</file>

<file path=xl/sharedStrings.xml><?xml version="1.0" encoding="utf-8"?>
<sst xmlns="http://schemas.openxmlformats.org/spreadsheetml/2006/main" count="44" uniqueCount="30">
  <si>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</si>
  <si>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</si>
  <si>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</si>
  <si>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</si>
  <si>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</si>
  <si>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</si>
  <si>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</si>
  <si>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</si>
  <si>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</si>
  <si>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</si>
  <si>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</si>
  <si>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</si>
  <si>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</si>
  <si>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</si>
  <si>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</si>
  <si>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>LCDO. VÍCTOR ZABALA SÁNCHEZ</t>
  </si>
  <si>
    <t xml:space="preserve">ENC. DIVISION RECURSOS HUMANOS </t>
  </si>
  <si>
    <t>NÓMINA DE SUELDOS:COMPENSACIÓN MILITAR</t>
  </si>
  <si>
    <t>SEGURIDAD , Capitán, E.R.D.</t>
  </si>
  <si>
    <t>SEGURIDAD,  1er. Tte. P.N.</t>
  </si>
  <si>
    <t>SEGURIDAD, Tte. De Corbeta, A.D.</t>
  </si>
  <si>
    <t xml:space="preserve">SEGURIDAD, 1er. Tte. P.N. </t>
  </si>
  <si>
    <t>SEGURIDAD, 2do. Tte. P.N.</t>
  </si>
  <si>
    <t xml:space="preserve">SEGURIDAD, Sargento, P.N. </t>
  </si>
  <si>
    <t>Correspondiente al mes de Julio del año 2022</t>
  </si>
  <si>
    <t>MERCEDES DARLENE PÉREZ RUIZ</t>
  </si>
  <si>
    <t>JOEL ELIAS CORNELIO</t>
  </si>
  <si>
    <t xml:space="preserve">SEGURIDAD, 2do. Tte., P.N. </t>
  </si>
  <si>
    <t>ARMELIO MOLEÓN SÁNCHEZ</t>
  </si>
  <si>
    <t xml:space="preserve">COMPENSACIÓN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</si>
</sst>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(&quot;RD$&quot;* #,##0.00_);_(&quot;RD$&quot;* \(#,##0.00\);_(&quot;RD$&quot;* &quot;-&quot;??_);_(@_)"/>
    <numFmt numFmtId="166" formatCode="_(* #,##0.00_);_(* \(#,##0.00\);_(* &quot;-&quot;??_);_(@_)"/>
    <numFmt numFmtId="168" formatCode="_([$RD$-1C0A]* #,##0.00_);_([$RD$-1C0A]* \(#,##0.00\);_([$RD$-1C0A]* &quot;-&quot;??_);_(@_)"/>
    <numFmt numFmtId="169" formatCode="&quot;RD$&quot;#,##0.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0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8"/>
      <color theme="1" tint="0.1499984740745262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 applyBorder="1"/>
    <xf numFmtId="166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2" borderId="0" xfId="0" applyFont="1" applyFill="1" applyBorder="1" applyAlignment="1">
      <alignment horizontal="left"/>
    </xf>
    <xf numFmtId="166" fontId="5" fillId="2" borderId="0" xfId="1" applyFont="1" applyFill="1" applyBorder="1"/>
    <xf numFmtId="0" fontId="5" fillId="2" borderId="0" xfId="0" applyFont="1" applyFill="1" applyBorder="1"/>
    <xf numFmtId="0" fontId="6" fillId="0" borderId="0" xfId="0" applyFont="1"/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166" fontId="11" fillId="2" borderId="0" xfId="1" applyFont="1" applyFill="1" applyBorder="1"/>
    <xf numFmtId="0" fontId="11" fillId="2" borderId="0" xfId="0" applyFont="1" applyFill="1" applyBorder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166" fontId="5" fillId="0" borderId="1" xfId="1" applyFont="1" applyFill="1" applyBorder="1"/>
    <xf numFmtId="166" fontId="5" fillId="0" borderId="2" xfId="1" applyFont="1" applyFill="1" applyBorder="1" applyAlignment="1">
      <alignment horizontal="center"/>
    </xf>
    <xf numFmtId="166" fontId="5" fillId="0" borderId="0" xfId="1" applyFont="1" applyFill="1" applyBorder="1"/>
    <xf numFmtId="166" fontId="5" fillId="2" borderId="1" xfId="1" applyFont="1" applyFill="1" applyBorder="1"/>
    <xf numFmtId="166" fontId="5" fillId="2" borderId="2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6" fontId="12" fillId="0" borderId="0" xfId="1" applyFont="1" applyFill="1" applyBorder="1"/>
    <xf numFmtId="166" fontId="12" fillId="2" borderId="0" xfId="1" applyFont="1" applyFill="1" applyBorder="1"/>
    <xf numFmtId="0" fontId="5" fillId="0" borderId="0" xfId="0" applyFont="1" applyFill="1" applyBorder="1" applyAlignment="1">
      <alignment horizontal="center"/>
    </xf>
    <xf numFmtId="166" fontId="5" fillId="0" borderId="0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166" fontId="5" fillId="0" borderId="0" xfId="0" applyNumberFormat="1" applyFont="1" applyFill="1" applyBorder="1"/>
    <xf numFmtId="0" fontId="12" fillId="2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168" fontId="5" fillId="0" borderId="2" xfId="0" applyNumberFormat="1" applyFont="1" applyFill="1" applyBorder="1"/>
    <xf numFmtId="169" fontId="5" fillId="0" borderId="2" xfId="3" applyNumberFormat="1" applyFont="1" applyFill="1" applyBorder="1" applyAlignment="1">
      <alignment horizontal="center"/>
    </xf>
    <xf numFmtId="169" fontId="5" fillId="0" borderId="2" xfId="0" applyNumberFormat="1" applyFont="1" applyFill="1" applyBorder="1" applyAlignment="1">
      <alignment horizontal="center"/>
    </xf>
    <xf numFmtId="169" fontId="5" fillId="0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4">
    <cellStyle name="Currency" xfId="3" builtinId="4"/>
    <cellStyle name="Millares 2" xfId="1" xr:uid="{00000000-0005-0000-0000-000000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525517</xdr:colOff>
      <xdr:row>0</xdr:row>
      <xdr:rowOff>10948</xdr:rowOff>
    </xdr:from>
    <xdr:to>
      <xdr:col>1</xdr:col>
      <xdr:colOff>1599244</xdr:colOff>
      <xdr:row>5</xdr:row>
      <xdr:rowOff>207997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948"/>
          <a:ext cx="1073727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537"/>
  <sheetViews>
    <sheetView showGridLines="0" tabSelected="1" zoomScale="87" zoomScaleNormal="87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C11" sqref="C11"/>
    </sheetView>
  </sheetViews>
  <sheetFormatPr defaultColWidth="11.44140625" defaultRowHeight="13.8" x14ac:dyDescent="0.3"/>
  <cols>
    <col min="1" max="1" width="6.44140625" style="3" customWidth="1"/>
    <col min="2" max="2" width="38.88671875" style="4" customWidth="1"/>
    <col min="3" max="3" width="11.6640625" style="3" customWidth="1"/>
    <col min="4" max="4" width="35.44140625" style="4" customWidth="1"/>
    <col min="5" max="5" width="20.44140625" style="4" customWidth="1"/>
    <col min="6" max="6" width="17.33203125" style="2" customWidth="1"/>
    <col min="7" max="7" width="13.109375" style="1" customWidth="1"/>
    <col min="9" max="9" width="12.44140625" style="1" bestFit="1" customWidth="1"/>
    <col min="10" max="10" width="13.33203125" style="1" customWidth="1"/>
    <col min="11" max="16384" width="11.44140625" style="1"/>
  </cols>
  <sheetData>
    <row r="1" spans="1:8" s="10" customFormat="1" ht="13.5" customHeight="1" x14ac:dyDescent="0.3">
      <c r="A1" s="5"/>
      <c r="B1" s="6"/>
      <c r="C1" s="7"/>
      <c r="D1" s="8"/>
      <c r="E1" s="8"/>
      <c r="F1" s="9"/>
      <c r="H1" s="11"/>
    </row>
    <row r="2" spans="1:8" s="10" customFormat="1" ht="23.4" x14ac:dyDescent="0.45">
      <c r="A2" s="38" t="s">
        <v>9</v>
      </c>
      <c r="B2" s="38"/>
      <c r="C2" s="38"/>
      <c r="D2" s="38"/>
      <c r="E2" s="38"/>
      <c r="F2" s="38"/>
      <c r="G2" s="38"/>
      <c r="H2" s="11"/>
    </row>
    <row r="3" spans="1:8" s="10" customFormat="1" ht="21" x14ac:dyDescent="0.4">
      <c r="A3" s="39" t="s">
        <v>17</v>
      </c>
      <c r="B3" s="39"/>
      <c r="C3" s="39"/>
      <c r="D3" s="39"/>
      <c r="E3" s="39"/>
      <c r="F3" s="39"/>
      <c r="G3" s="39"/>
      <c r="H3" s="11"/>
    </row>
    <row r="4" spans="1:8" s="10" customFormat="1" ht="18" x14ac:dyDescent="0.35">
      <c r="A4" s="40" t="s">
        <v>24</v>
      </c>
      <c r="B4" s="40"/>
      <c r="C4" s="40"/>
      <c r="D4" s="40"/>
      <c r="E4" s="40"/>
      <c r="F4" s="40"/>
      <c r="G4" s="40"/>
      <c r="H4" s="11"/>
    </row>
    <row r="5" spans="1:8" s="10" customFormat="1" ht="6.75" customHeight="1" x14ac:dyDescent="0.35">
      <c r="A5" s="40"/>
      <c r="B5" s="40"/>
      <c r="C5" s="12"/>
      <c r="D5" s="6"/>
      <c r="E5" s="6"/>
      <c r="F5" s="12"/>
      <c r="H5" s="11"/>
    </row>
    <row r="6" spans="1:8" s="10" customFormat="1" ht="24.75" customHeight="1" thickBot="1" x14ac:dyDescent="0.35">
      <c r="A6" s="41"/>
      <c r="B6" s="41"/>
      <c r="C6" s="13"/>
      <c r="D6" s="14"/>
      <c r="E6" s="14"/>
      <c r="F6" s="15"/>
      <c r="G6" s="16"/>
      <c r="H6" s="11"/>
    </row>
    <row r="7" spans="1:8" s="9" customFormat="1" ht="28.5" customHeight="1" x14ac:dyDescent="0.3">
      <c r="A7" s="17" t="s">
        <v>0</v>
      </c>
      <c r="B7" s="17" t="s">
        <v>4</v>
      </c>
      <c r="C7" s="17" t="s">
        <v>7</v>
      </c>
      <c r="D7" s="17" t="s">
        <v>8</v>
      </c>
      <c r="E7" s="17" t="s">
        <v>1</v>
      </c>
      <c r="F7" s="18" t="s">
        <v>29</v>
      </c>
      <c r="G7" s="18" t="s">
        <v>2</v>
      </c>
      <c r="H7" s="11"/>
    </row>
    <row r="8" spans="1:8" s="22" customFormat="1" ht="39" customHeight="1" x14ac:dyDescent="0.3">
      <c r="A8" s="19">
        <v>1</v>
      </c>
      <c r="B8" s="20" t="s">
        <v>25</v>
      </c>
      <c r="C8" s="21" t="s">
        <v>6</v>
      </c>
      <c r="D8" s="33" t="s">
        <v>18</v>
      </c>
      <c r="E8" s="33" t="s">
        <v>3</v>
      </c>
      <c r="F8" s="35">
        <v>9000</v>
      </c>
      <c r="G8" s="34">
        <f>F8</f>
        <v>9000</v>
      </c>
      <c r="H8" s="11"/>
    </row>
    <row r="9" spans="1:8" s="22" customFormat="1" ht="39" customHeight="1" x14ac:dyDescent="0.3">
      <c r="A9" s="19">
        <f t="shared" ref="A9:A13" si="0">+A8+1</f>
        <v>2</v>
      </c>
      <c r="B9" s="23" t="s">
        <v>28</v>
      </c>
      <c r="C9" s="24" t="s">
        <v>5</v>
      </c>
      <c r="D9" s="33" t="s">
        <v>19</v>
      </c>
      <c r="E9" s="33" t="s">
        <v>3</v>
      </c>
      <c r="F9" s="36">
        <v>13000</v>
      </c>
      <c r="G9" s="36">
        <f t="shared" ref="G9:G14" si="1">F9</f>
        <v>13000</v>
      </c>
      <c r="H9" s="11"/>
    </row>
    <row r="10" spans="1:8" s="22" customFormat="1" ht="39" customHeight="1" x14ac:dyDescent="0.3">
      <c r="A10" s="19">
        <f t="shared" si="0"/>
        <v>3</v>
      </c>
      <c r="B10" s="23" t="s">
        <v>10</v>
      </c>
      <c r="C10" s="24" t="s">
        <v>5</v>
      </c>
      <c r="D10" s="33" t="s">
        <v>20</v>
      </c>
      <c r="E10" s="33" t="s">
        <v>3</v>
      </c>
      <c r="F10" s="36">
        <v>15000</v>
      </c>
      <c r="G10" s="36">
        <f t="shared" si="1"/>
        <v>15000</v>
      </c>
      <c r="H10" s="11"/>
    </row>
    <row r="11" spans="1:8" s="9" customFormat="1" ht="28.5" customHeight="1" x14ac:dyDescent="0.3">
      <c r="A11" s="19">
        <f t="shared" si="0"/>
        <v>4</v>
      </c>
      <c r="B11" s="23" t="s">
        <v>11</v>
      </c>
      <c r="C11" s="24" t="s">
        <v>5</v>
      </c>
      <c r="D11" s="33" t="s">
        <v>21</v>
      </c>
      <c r="E11" s="33" t="s">
        <v>3</v>
      </c>
      <c r="F11" s="36">
        <v>9000</v>
      </c>
      <c r="G11" s="36">
        <f t="shared" si="1"/>
        <v>9000</v>
      </c>
      <c r="H11" s="11"/>
    </row>
    <row r="12" spans="1:8" s="26" customFormat="1" ht="24.9" customHeight="1" x14ac:dyDescent="0.3">
      <c r="A12" s="25">
        <f t="shared" si="0"/>
        <v>5</v>
      </c>
      <c r="B12" s="23" t="s">
        <v>12</v>
      </c>
      <c r="C12" s="24" t="s">
        <v>5</v>
      </c>
      <c r="D12" s="33" t="s">
        <v>22</v>
      </c>
      <c r="E12" s="33" t="s">
        <v>3</v>
      </c>
      <c r="F12" s="36">
        <v>15000</v>
      </c>
      <c r="G12" s="36">
        <f t="shared" si="1"/>
        <v>15000</v>
      </c>
      <c r="H12" s="11"/>
    </row>
    <row r="13" spans="1:8" s="27" customFormat="1" ht="27" customHeight="1" x14ac:dyDescent="0.3">
      <c r="A13" s="19">
        <f t="shared" si="0"/>
        <v>6</v>
      </c>
      <c r="B13" s="23" t="s">
        <v>13</v>
      </c>
      <c r="C13" s="24" t="s">
        <v>5</v>
      </c>
      <c r="D13" s="33" t="s">
        <v>23</v>
      </c>
      <c r="E13" s="33" t="s">
        <v>3</v>
      </c>
      <c r="F13" s="36">
        <v>9000</v>
      </c>
      <c r="G13" s="36">
        <f t="shared" si="1"/>
        <v>9000</v>
      </c>
      <c r="H13" s="11"/>
    </row>
    <row r="14" spans="1:8" s="27" customFormat="1" ht="21.75" customHeight="1" x14ac:dyDescent="0.3">
      <c r="A14" s="19">
        <f>+A13+1</f>
        <v>7</v>
      </c>
      <c r="B14" s="20" t="s">
        <v>14</v>
      </c>
      <c r="C14" s="21" t="s">
        <v>5</v>
      </c>
      <c r="D14" s="33" t="s">
        <v>23</v>
      </c>
      <c r="E14" s="33" t="s">
        <v>3</v>
      </c>
      <c r="F14" s="37">
        <v>9000</v>
      </c>
      <c r="G14" s="36">
        <f t="shared" si="1"/>
        <v>9000</v>
      </c>
      <c r="H14" s="11"/>
    </row>
    <row r="15" spans="1:8" s="27" customFormat="1" ht="21.75" customHeight="1" x14ac:dyDescent="0.3">
      <c r="A15" s="19">
        <f>+A14+1</f>
        <v>8</v>
      </c>
      <c r="B15" s="20" t="s">
        <v>26</v>
      </c>
      <c r="C15" s="21" t="s">
        <v>5</v>
      </c>
      <c r="D15" s="33" t="s">
        <v>27</v>
      </c>
      <c r="E15" s="33" t="s">
        <v>3</v>
      </c>
      <c r="F15" s="37">
        <v>9000</v>
      </c>
      <c r="G15" s="36">
        <f t="shared" ref="G15" si="2">F15</f>
        <v>9000</v>
      </c>
      <c r="H15" s="11"/>
    </row>
    <row r="16" spans="1:8" s="27" customFormat="1" ht="21.75" customHeight="1" x14ac:dyDescent="0.3">
      <c r="A16" s="28"/>
      <c r="B16" s="22"/>
      <c r="C16" s="29"/>
      <c r="D16" s="30"/>
      <c r="E16" s="30"/>
      <c r="F16" s="31"/>
      <c r="G16" s="31"/>
      <c r="H16" s="11"/>
    </row>
    <row r="17" spans="1:8" s="27" customFormat="1" ht="21.75" customHeight="1" x14ac:dyDescent="0.3">
      <c r="A17" s="28"/>
      <c r="B17" s="22"/>
      <c r="C17" s="29"/>
      <c r="D17" s="30"/>
      <c r="E17" s="30"/>
      <c r="F17" s="31"/>
      <c r="G17" s="31"/>
      <c r="H17" s="11"/>
    </row>
    <row r="18" spans="1:8" s="27" customFormat="1" ht="21.75" customHeight="1" x14ac:dyDescent="0.3">
      <c r="A18" s="28"/>
      <c r="B18" s="22"/>
      <c r="C18" s="29"/>
      <c r="D18" s="30"/>
      <c r="E18" s="30"/>
      <c r="F18" s="31"/>
      <c r="G18" s="31"/>
      <c r="H18" s="11"/>
    </row>
    <row r="19" spans="1:8" s="27" customFormat="1" ht="21.75" customHeight="1" x14ac:dyDescent="0.3">
      <c r="A19" s="28"/>
      <c r="B19" s="22"/>
      <c r="C19" s="29"/>
      <c r="D19" s="30"/>
      <c r="E19" s="30"/>
      <c r="F19" s="31"/>
      <c r="G19" s="31"/>
      <c r="H19" s="11"/>
    </row>
    <row r="20" spans="1:8" s="10" customFormat="1" x14ac:dyDescent="0.3">
      <c r="A20" s="5"/>
      <c r="B20" s="8"/>
      <c r="C20" s="5"/>
      <c r="D20" s="8"/>
      <c r="E20" s="8"/>
      <c r="F20" s="9"/>
      <c r="H20" s="11"/>
    </row>
    <row r="21" spans="1:8" s="10" customFormat="1" x14ac:dyDescent="0.3">
      <c r="A21" s="5"/>
      <c r="B21" s="8"/>
      <c r="C21" s="5"/>
      <c r="D21" s="32" t="s">
        <v>15</v>
      </c>
      <c r="E21" s="8"/>
      <c r="F21" s="9"/>
      <c r="H21" s="11"/>
    </row>
    <row r="22" spans="1:8" s="10" customFormat="1" x14ac:dyDescent="0.3">
      <c r="A22" s="5"/>
      <c r="B22" s="8"/>
      <c r="C22" s="5"/>
      <c r="D22" s="5" t="s">
        <v>16</v>
      </c>
      <c r="E22" s="8"/>
      <c r="F22" s="9"/>
      <c r="H22" s="11"/>
    </row>
    <row r="23" spans="1:8" s="10" customFormat="1" x14ac:dyDescent="0.3">
      <c r="A23" s="5"/>
      <c r="B23" s="8"/>
      <c r="C23" s="5"/>
      <c r="D23" s="8"/>
      <c r="E23" s="8"/>
      <c r="F23" s="9"/>
      <c r="H23" s="11"/>
    </row>
    <row r="64522" spans="2:8" s="3" customFormat="1" x14ac:dyDescent="0.3">
      <c r="B64522" s="4"/>
      <c r="D64522" s="4"/>
      <c r="E64522" s="4"/>
      <c r="F64522" s="2"/>
      <c r="G64522" s="1"/>
      <c r="H64522"/>
    </row>
    <row r="64524" spans="2:8" s="3" customFormat="1" x14ac:dyDescent="0.3">
      <c r="B64524" s="4"/>
      <c r="D64524" s="4"/>
      <c r="E64524" s="4"/>
      <c r="F64524" s="2"/>
      <c r="G64524" s="1"/>
      <c r="H64524"/>
    </row>
    <row r="64535" spans="2:7" x14ac:dyDescent="0.3">
      <c r="B64535" s="4">
        <f>SUM(B7:B64534)</f>
        <v>0</v>
      </c>
      <c r="G64535" s="3"/>
    </row>
    <row r="64537" spans="2:7" x14ac:dyDescent="0.3">
      <c r="B64537" s="4">
        <f>SUM(B64535)</f>
        <v>0</v>
      </c>
      <c r="G64537" s="3"/>
    </row>
  </sheetData>
  <mergeCells count="5">
    <mergeCell ref="A2:G2"/>
    <mergeCell ref="A3:G3"/>
    <mergeCell ref="A4:G4"/>
    <mergeCell ref="A5:B5"/>
    <mergeCell ref="A6:B6"/>
  </mergeCells>
  <phoneticPr fontId="4" type="noConversion"/>
  <printOptions horizontalCentered="1"/>
  <pageMargins left="0.15748031496062992" right="0.15748031496062992" top="0.15748031496062992" bottom="0.15748031496062992" header="0.15748031496062992" footer="0.15748031496062992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MILITAR</vt:lpstr>
      <vt:lpstr>'PERSONAL MILITAR'!Print_Area</vt:lpstr>
      <vt:lpstr>'PERSONAL MILITAR'!Print_Titles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rodrigo soto abreu</cp:lastModifiedBy>
  <cp:lastPrinted>2022-07-25T18:02:22Z</cp:lastPrinted>
  <dcterms:created xsi:type="dcterms:W3CDTF">2019-01-11T19:06:47Z</dcterms:created>
  <dcterms:modified xsi:type="dcterms:W3CDTF">2022-07-27T16:39:32Z</dcterms:modified>
</cp:coreProperties>
</file>