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YO 2023\RRHH\"/>
    </mc:Choice>
  </mc:AlternateContent>
  <xr:revisionPtr revIDLastSave="0" documentId="8_{4DFC1DAA-4A0B-430A-9783-EA011575EA8E}" xr6:coauthVersionLast="47" xr6:coauthVersionMax="47" xr10:uidLastSave="{00000000-0000-0000-0000-000000000000}"/>
  <bookViews>
    <workbookView xWindow="-120" yWindow="-120" windowWidth="24240" windowHeight="13140" xr2:uid="{B354AAC2-C7FB-49BF-A405-8D42FAF805EE}"/>
  </bookViews>
  <sheets>
    <sheet name="PERSONAL MILITAR" sheetId="1" r:id="rId1"/>
  </sheets>
  <definedNames>
    <definedName name="_xlnm.Print_Area" localSheetId="0">'PERSONAL MILITAR'!$A$1:$G$21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534" i="1" l="1"/>
  <c r="B64536" i="1" s="1"/>
  <c r="G12" i="1"/>
  <c r="G11" i="1"/>
  <c r="G10" i="1"/>
  <c r="G9" i="1"/>
  <c r="A9" i="1"/>
  <c r="G8" i="1"/>
</calcChain>
</file>

<file path=xl/sharedStrings.xml><?xml version="1.0" encoding="utf-8"?>
<sst xmlns="http://schemas.openxmlformats.org/spreadsheetml/2006/main" count="32" uniqueCount="24">
  <si>
    <t xml:space="preserve">INSTITUTO DUARTIANO </t>
  </si>
  <si>
    <t>NÓMINA DE SUELDOS: SEGURIDAD MILITAR</t>
  </si>
  <si>
    <t>Correspondiente al mes de Mayo del año 2023</t>
  </si>
  <si>
    <t>NO.</t>
  </si>
  <si>
    <t>Nombres y Apellidos</t>
  </si>
  <si>
    <t>Género</t>
  </si>
  <si>
    <t>Funcion</t>
  </si>
  <si>
    <t xml:space="preserve">Tipo Empleado </t>
  </si>
  <si>
    <t xml:space="preserve">COMPENSACIÓN </t>
  </si>
  <si>
    <t>Sueldo Neto</t>
  </si>
  <si>
    <t>MERCEDES DARLENE PÉREZ RUIZ</t>
  </si>
  <si>
    <t>F</t>
  </si>
  <si>
    <t>SEGURIDAD , Capitán, E.R.D.</t>
  </si>
  <si>
    <t xml:space="preserve">FIJO </t>
  </si>
  <si>
    <t>ARMELIO MOLEÓN SÁNCHEZ</t>
  </si>
  <si>
    <t>M</t>
  </si>
  <si>
    <t>SEGURIDAD,  1er. Tte. P.N.</t>
  </si>
  <si>
    <t>JULIO CESAR MEDINA MEDINA</t>
  </si>
  <si>
    <t>SEGURIDAD, 2do. Tte. P.N.</t>
  </si>
  <si>
    <t>JORGE LUIS PRENZA GONZALEZ</t>
  </si>
  <si>
    <t xml:space="preserve">SEGURIDAD, Sargento, P.N. </t>
  </si>
  <si>
    <t xml:space="preserve">YUSBEL MANUEL RAMOS DURAN </t>
  </si>
  <si>
    <t>LCDO. VÍCTOR ZABALA SÁNCHEZ</t>
  </si>
  <si>
    <t xml:space="preserve">ENC. DIVISION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</si>
</sst>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RD$&quot;#,##0.00"/>
    <numFmt numFmtId="166" formatCode="_([$RD$-1C0A]* #,##0.00_);_([$RD$-1C0A]* \(#,##0.00\);_([$RD$-1C0A]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2" applyFont="1" applyFill="1" applyBorder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8" fillId="2" borderId="0" xfId="2" applyFont="1" applyFill="1" applyBorder="1"/>
    <xf numFmtId="0" fontId="8" fillId="2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3" fontId="2" fillId="0" borderId="3" xfId="2" applyFont="1" applyFill="1" applyBorder="1"/>
    <xf numFmtId="43" fontId="2" fillId="0" borderId="2" xfId="2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/>
    </xf>
    <xf numFmtId="166" fontId="2" fillId="0" borderId="2" xfId="0" applyNumberFormat="1" applyFont="1" applyBorder="1"/>
    <xf numFmtId="43" fontId="2" fillId="0" borderId="0" xfId="2" applyFont="1" applyFill="1" applyBorder="1"/>
    <xf numFmtId="43" fontId="2" fillId="2" borderId="3" xfId="2" applyFont="1" applyFill="1" applyBorder="1"/>
    <xf numFmtId="43" fontId="2" fillId="2" borderId="2" xfId="2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9" fillId="0" borderId="0" xfId="2" applyFont="1" applyFill="1" applyBorder="1"/>
    <xf numFmtId="43" fontId="9" fillId="2" borderId="0" xfId="2" applyFont="1" applyFill="1" applyBorder="1"/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2" applyFont="1" applyFill="1" applyBorder="1"/>
    <xf numFmtId="0" fontId="10" fillId="2" borderId="0" xfId="0" applyFont="1" applyFill="1"/>
  </cellXfs>
  <cellStyles count="3">
    <cellStyle name="Millares 2" xfId="2" xr:uid="{31A66654-D4A1-4E43-A758-73BDC005BFA9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18BB9F-BEF3-4305-83D9-2D75B921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142" y="10948"/>
          <a:ext cx="1073727" cy="125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C5E7-4E6A-4EFC-AE11-284E2EA2BF08}">
  <sheetPr>
    <pageSetUpPr fitToPage="1"/>
  </sheetPr>
  <dimension ref="A1:H64536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6" sqref="B16"/>
    </sheetView>
  </sheetViews>
  <sheetFormatPr baseColWidth="10" defaultColWidth="11.42578125" defaultRowHeight="12.75" x14ac:dyDescent="0.2"/>
  <cols>
    <col min="1" max="1" width="6.42578125" style="42" customWidth="1"/>
    <col min="2" max="2" width="37.85546875" style="41" customWidth="1"/>
    <col min="3" max="3" width="11.7109375" style="42" customWidth="1"/>
    <col min="4" max="4" width="35.42578125" style="41" customWidth="1"/>
    <col min="5" max="5" width="20.42578125" style="41" customWidth="1"/>
    <col min="6" max="6" width="17.28515625" style="43" customWidth="1"/>
    <col min="7" max="7" width="13.140625" style="44" customWidth="1"/>
    <col min="9" max="9" width="12.42578125" style="44" bestFit="1" customWidth="1"/>
    <col min="10" max="10" width="13.28515625" style="44" customWidth="1"/>
    <col min="11" max="16384" width="11.42578125" style="44"/>
  </cols>
  <sheetData>
    <row r="1" spans="1:8" s="6" customFormat="1" ht="13.5" customHeight="1" x14ac:dyDescent="0.2">
      <c r="A1" s="1"/>
      <c r="B1" s="2"/>
      <c r="C1" s="3"/>
      <c r="D1" s="4"/>
      <c r="E1" s="4"/>
      <c r="F1" s="5"/>
      <c r="H1" s="7"/>
    </row>
    <row r="2" spans="1:8" s="6" customFormat="1" ht="23.25" x14ac:dyDescent="0.35">
      <c r="A2" s="8" t="s">
        <v>0</v>
      </c>
      <c r="B2" s="8"/>
      <c r="C2" s="8"/>
      <c r="D2" s="8"/>
      <c r="E2" s="8"/>
      <c r="F2" s="8"/>
      <c r="G2" s="8"/>
      <c r="H2" s="7"/>
    </row>
    <row r="3" spans="1:8" s="6" customFormat="1" ht="21" x14ac:dyDescent="0.35">
      <c r="A3" s="9" t="s">
        <v>1</v>
      </c>
      <c r="B3" s="9"/>
      <c r="C3" s="9"/>
      <c r="D3" s="9"/>
      <c r="E3" s="9"/>
      <c r="F3" s="9"/>
      <c r="G3" s="9"/>
      <c r="H3" s="7"/>
    </row>
    <row r="4" spans="1:8" s="6" customFormat="1" ht="18.75" x14ac:dyDescent="0.3">
      <c r="A4" s="10" t="s">
        <v>2</v>
      </c>
      <c r="B4" s="10"/>
      <c r="C4" s="10"/>
      <c r="D4" s="10"/>
      <c r="E4" s="10"/>
      <c r="F4" s="10"/>
      <c r="G4" s="10"/>
      <c r="H4" s="7"/>
    </row>
    <row r="5" spans="1:8" s="6" customFormat="1" ht="6.75" customHeight="1" x14ac:dyDescent="0.3">
      <c r="A5" s="10"/>
      <c r="B5" s="10"/>
      <c r="C5" s="11"/>
      <c r="D5" s="2"/>
      <c r="E5" s="2"/>
      <c r="F5" s="11"/>
      <c r="H5" s="7"/>
    </row>
    <row r="6" spans="1:8" s="6" customFormat="1" ht="24.75" customHeight="1" thickBot="1" x14ac:dyDescent="0.3">
      <c r="A6" s="12"/>
      <c r="B6" s="12"/>
      <c r="C6" s="13"/>
      <c r="D6" s="14"/>
      <c r="E6" s="14"/>
      <c r="F6" s="15"/>
      <c r="G6" s="16"/>
      <c r="H6" s="7"/>
    </row>
    <row r="7" spans="1:8" s="5" customFormat="1" ht="28.5" customHeight="1" x14ac:dyDescent="0.2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8" t="s">
        <v>8</v>
      </c>
      <c r="G7" s="18" t="s">
        <v>9</v>
      </c>
      <c r="H7" s="7"/>
    </row>
    <row r="8" spans="1:8" s="25" customFormat="1" ht="39" customHeight="1" x14ac:dyDescent="0.2">
      <c r="A8" s="19">
        <v>1</v>
      </c>
      <c r="B8" s="20" t="s">
        <v>10</v>
      </c>
      <c r="C8" s="21" t="s">
        <v>11</v>
      </c>
      <c r="D8" s="22" t="s">
        <v>12</v>
      </c>
      <c r="E8" s="22" t="s">
        <v>13</v>
      </c>
      <c r="F8" s="23">
        <v>9000</v>
      </c>
      <c r="G8" s="24">
        <f>F8</f>
        <v>9000</v>
      </c>
      <c r="H8" s="7"/>
    </row>
    <row r="9" spans="1:8" s="25" customFormat="1" ht="39" customHeight="1" x14ac:dyDescent="0.2">
      <c r="A9" s="19">
        <f t="shared" ref="A9" si="0">+A8+1</f>
        <v>2</v>
      </c>
      <c r="B9" s="26" t="s">
        <v>14</v>
      </c>
      <c r="C9" s="27" t="s">
        <v>15</v>
      </c>
      <c r="D9" s="22" t="s">
        <v>16</v>
      </c>
      <c r="E9" s="22" t="s">
        <v>13</v>
      </c>
      <c r="F9" s="28">
        <v>13000</v>
      </c>
      <c r="G9" s="28">
        <f t="shared" ref="G9:G12" si="1">F9</f>
        <v>13000</v>
      </c>
      <c r="H9" s="7"/>
    </row>
    <row r="10" spans="1:8" s="30" customFormat="1" ht="24.95" customHeight="1" x14ac:dyDescent="0.2">
      <c r="A10" s="29">
        <v>3</v>
      </c>
      <c r="B10" s="26" t="s">
        <v>17</v>
      </c>
      <c r="C10" s="27" t="s">
        <v>15</v>
      </c>
      <c r="D10" s="22" t="s">
        <v>18</v>
      </c>
      <c r="E10" s="22" t="s">
        <v>13</v>
      </c>
      <c r="F10" s="28">
        <v>15000</v>
      </c>
      <c r="G10" s="28">
        <f t="shared" si="1"/>
        <v>15000</v>
      </c>
      <c r="H10" s="7"/>
    </row>
    <row r="11" spans="1:8" s="31" customFormat="1" ht="27" customHeight="1" x14ac:dyDescent="0.2">
      <c r="A11" s="19">
        <v>4</v>
      </c>
      <c r="B11" s="26" t="s">
        <v>19</v>
      </c>
      <c r="C11" s="27" t="s">
        <v>15</v>
      </c>
      <c r="D11" s="22" t="s">
        <v>20</v>
      </c>
      <c r="E11" s="22" t="s">
        <v>13</v>
      </c>
      <c r="F11" s="28">
        <v>9000</v>
      </c>
      <c r="G11" s="28">
        <f t="shared" si="1"/>
        <v>9000</v>
      </c>
      <c r="H11" s="7"/>
    </row>
    <row r="12" spans="1:8" s="31" customFormat="1" ht="21.75" customHeight="1" x14ac:dyDescent="0.2">
      <c r="A12" s="19">
        <v>5</v>
      </c>
      <c r="B12" s="20" t="s">
        <v>21</v>
      </c>
      <c r="C12" s="21" t="s">
        <v>15</v>
      </c>
      <c r="D12" s="22" t="s">
        <v>20</v>
      </c>
      <c r="E12" s="22" t="s">
        <v>13</v>
      </c>
      <c r="F12" s="32">
        <v>9000</v>
      </c>
      <c r="G12" s="28">
        <f t="shared" si="1"/>
        <v>9000</v>
      </c>
      <c r="H12" s="7"/>
    </row>
    <row r="13" spans="1:8" s="31" customFormat="1" ht="21.75" customHeight="1" x14ac:dyDescent="0.2">
      <c r="A13" s="33"/>
      <c r="B13" s="25"/>
      <c r="C13" s="34"/>
      <c r="D13" s="35"/>
      <c r="E13" s="35"/>
      <c r="F13" s="36"/>
      <c r="G13" s="37"/>
      <c r="H13" s="7"/>
    </row>
    <row r="14" spans="1:8" s="31" customFormat="1" ht="21.75" customHeight="1" x14ac:dyDescent="0.2">
      <c r="A14" s="33"/>
      <c r="B14" s="25"/>
      <c r="C14" s="34"/>
      <c r="D14" s="35"/>
      <c r="E14" s="35"/>
      <c r="F14" s="36"/>
      <c r="G14" s="37"/>
      <c r="H14" s="7"/>
    </row>
    <row r="15" spans="1:8" s="31" customFormat="1" ht="21.75" customHeight="1" x14ac:dyDescent="0.2">
      <c r="A15" s="33"/>
      <c r="B15" s="25"/>
      <c r="C15" s="34"/>
      <c r="D15" s="38"/>
      <c r="E15" s="38"/>
      <c r="F15" s="39"/>
      <c r="G15" s="39"/>
      <c r="H15" s="7"/>
    </row>
    <row r="16" spans="1:8" s="31" customFormat="1" ht="21.75" customHeight="1" x14ac:dyDescent="0.2">
      <c r="A16" s="33"/>
      <c r="B16" s="25"/>
      <c r="C16" s="34"/>
      <c r="D16" s="38"/>
      <c r="E16" s="38"/>
      <c r="F16" s="39"/>
      <c r="G16" s="39"/>
      <c r="H16" s="7"/>
    </row>
    <row r="17" spans="1:8" s="31" customFormat="1" ht="21.75" customHeight="1" x14ac:dyDescent="0.2">
      <c r="A17" s="33"/>
      <c r="B17" s="25"/>
      <c r="C17" s="34"/>
      <c r="D17" s="38"/>
      <c r="E17" s="38"/>
      <c r="F17" s="39"/>
      <c r="G17" s="39"/>
      <c r="H17" s="7"/>
    </row>
    <row r="18" spans="1:8" s="31" customFormat="1" ht="21.75" customHeight="1" x14ac:dyDescent="0.2">
      <c r="A18" s="33"/>
      <c r="B18" s="25"/>
      <c r="C18" s="34"/>
      <c r="D18" s="38"/>
      <c r="E18" s="38"/>
      <c r="F18" s="39"/>
      <c r="G18" s="39"/>
      <c r="H18" s="7"/>
    </row>
    <row r="19" spans="1:8" s="6" customFormat="1" x14ac:dyDescent="0.2">
      <c r="A19" s="1"/>
      <c r="B19" s="4"/>
      <c r="C19" s="1"/>
      <c r="D19" s="4"/>
      <c r="E19" s="4"/>
      <c r="F19" s="5"/>
      <c r="H19" s="7"/>
    </row>
    <row r="20" spans="1:8" s="6" customFormat="1" x14ac:dyDescent="0.2">
      <c r="A20" s="1"/>
      <c r="B20" s="4"/>
      <c r="C20" s="1"/>
      <c r="D20" s="40" t="s">
        <v>22</v>
      </c>
      <c r="E20" s="4"/>
      <c r="F20" s="5"/>
      <c r="H20" s="7"/>
    </row>
    <row r="21" spans="1:8" s="6" customFormat="1" x14ac:dyDescent="0.2">
      <c r="A21" s="1"/>
      <c r="B21" s="4"/>
      <c r="C21" s="1"/>
      <c r="D21" s="1" t="s">
        <v>23</v>
      </c>
      <c r="E21" s="4"/>
      <c r="F21" s="5"/>
      <c r="H21" s="7"/>
    </row>
    <row r="22" spans="1:8" s="6" customFormat="1" x14ac:dyDescent="0.2">
      <c r="A22" s="1"/>
      <c r="B22" s="4"/>
      <c r="C22" s="1"/>
      <c r="D22" s="4"/>
      <c r="E22" s="4"/>
      <c r="F22" s="5"/>
      <c r="H22" s="7"/>
    </row>
    <row r="64521" spans="2:8" s="42" customFormat="1" x14ac:dyDescent="0.2">
      <c r="B64521" s="41"/>
      <c r="D64521" s="41"/>
      <c r="E64521" s="41"/>
      <c r="F64521" s="43"/>
      <c r="G64521" s="44"/>
      <c r="H64521"/>
    </row>
    <row r="64523" spans="2:8" s="42" customFormat="1" x14ac:dyDescent="0.2">
      <c r="B64523" s="41"/>
      <c r="D64523" s="41"/>
      <c r="E64523" s="41"/>
      <c r="F64523" s="43"/>
      <c r="G64523" s="44"/>
      <c r="H64523"/>
    </row>
    <row r="64534" spans="2:7" x14ac:dyDescent="0.2">
      <c r="B64534" s="41">
        <f>SUM(B7:B64533)</f>
        <v>0</v>
      </c>
      <c r="G64534" s="42"/>
    </row>
    <row r="64536" spans="2:7" x14ac:dyDescent="0.2">
      <c r="B64536" s="41">
        <f>SUM(B64534)</f>
        <v>0</v>
      </c>
      <c r="G64536" s="42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2023-06-12T14:16:47Z</dcterms:created>
  <dcterms:modified xsi:type="dcterms:W3CDTF">2023-06-12T14:17:05Z</dcterms:modified>
</cp:coreProperties>
</file>